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g87\Desktop\"/>
    </mc:Choice>
  </mc:AlternateContent>
  <xr:revisionPtr revIDLastSave="0" documentId="13_ncr:1_{307AA451-5ADC-413D-93F9-2DE60C6966BD}" xr6:coauthVersionLast="47" xr6:coauthVersionMax="47" xr10:uidLastSave="{00000000-0000-0000-0000-000000000000}"/>
  <workbookProtection workbookAlgorithmName="SHA-512" workbookHashValue="J+8z7TmtZvr1cdS6ABMiapM9Sm5mZNgf69khO3H69rLdbBsTn0Am5CWi80YVDRtzjwQOTBaTnb4aJVfc+qmyxA==" workbookSaltValue="/j2mSfVRqnTwun1P++3W1w==" workbookSpinCount="100000" lockStructure="1"/>
  <bookViews>
    <workbookView xWindow="-120" yWindow="-120" windowWidth="29040" windowHeight="15720" tabRatio="843" xr2:uid="{A3613644-CF06-4306-A1DB-AC3884CEBEEB}"/>
  </bookViews>
  <sheets>
    <sheet name="BP Data Sheet -2025" sheetId="30" r:id="rId1"/>
  </sheets>
  <definedNames>
    <definedName name="_xlnm.Print_Area" localSheetId="0">'BP Data Sheet -2025'!$B$1:$AD$57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0" l="1"/>
  <c r="H18" i="30"/>
  <c r="J18" i="30"/>
  <c r="L18" i="30"/>
  <c r="F19" i="30"/>
  <c r="H19" i="30"/>
  <c r="J19" i="30"/>
  <c r="L19" i="30"/>
  <c r="L22" i="30"/>
  <c r="J22" i="30"/>
  <c r="H22" i="30"/>
  <c r="F22" i="30"/>
  <c r="L21" i="30"/>
  <c r="J21" i="30"/>
  <c r="H21" i="30"/>
  <c r="F21" i="30"/>
  <c r="L20" i="30"/>
  <c r="J20" i="30"/>
  <c r="H20" i="30"/>
  <c r="F20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Gregory McCall</author>
    <author>Ormson, Kassi</author>
  </authors>
  <commentList>
    <comment ref="S15" authorId="0" shapeId="0" xr:uid="{000CAB2E-2407-43FF-8BFA-57C813B4AE15}">
      <text>
        <r>
          <rPr>
            <sz val="8"/>
            <color indexed="81"/>
            <rFont val="Tahoma"/>
            <family val="2"/>
          </rPr>
          <t>Indicate all the Major Occupancy Classifications within the building, and not just the project area.</t>
        </r>
      </text>
    </comment>
    <comment ref="B17" authorId="0" shapeId="0" xr:uid="{DDEB56B5-77AF-4C4D-9226-C880FF839FED}">
      <text>
        <r>
          <rPr>
            <sz val="8"/>
            <color indexed="81"/>
            <rFont val="Tahoma"/>
            <family val="2"/>
          </rPr>
          <t>In the event of a discrepancy between this FFR table and the VBBL, the VBBL shall take precedence.
R = Residential
O = All Other Occupancies
3s = 3 Storeys
&lt;3s = less than 3 storeys</t>
        </r>
      </text>
    </comment>
    <comment ref="L17" authorId="0" shapeId="0" xr:uid="{7FD39F88-4A55-4A29-AE6E-35AD51E44BA4}">
      <text>
        <r>
          <rPr>
            <sz val="8"/>
            <color indexed="81"/>
            <rFont val="Tahoma"/>
            <family val="2"/>
          </rPr>
          <t>H/T = Heavy Timber,
C = Combustible Construction,
NC = Noncombustible Construction
EMTC = Encapsulated Mass Timber</t>
        </r>
      </text>
    </comment>
    <comment ref="O17" authorId="0" shapeId="0" xr:uid="{4C12A153-0C70-4F1A-9F95-4E2918F51945}">
      <text>
        <r>
          <rPr>
            <sz val="8"/>
            <color indexed="81"/>
            <rFont val="Tahoma"/>
            <family val="2"/>
          </rPr>
          <t>H/T = Heavy Timber
EMTC = Encapsulated Mass Timber
Also include Article 3.2.1.7. for non-residential major occupancies in a residential building.</t>
        </r>
      </text>
    </comment>
    <comment ref="B18" authorId="0" shapeId="0" xr:uid="{ECC794DF-4658-45CA-BBEF-BBC786F52882}">
      <text>
        <r>
          <rPr>
            <sz val="8"/>
            <color indexed="81"/>
            <rFont val="Tahoma"/>
            <family val="2"/>
          </rPr>
          <t>Select an article for each major occupancy except when 3.2.2.48, 3.2.2.51, 3.2.2.57, 3.2.2.60 or 3.2.2.93 is applied.</t>
        </r>
      </text>
    </comment>
    <comment ref="B19" authorId="0" shapeId="0" xr:uid="{D850ECAF-1703-49A9-AD0A-EC223E6D42AB}">
      <text>
        <r>
          <rPr>
            <sz val="8"/>
            <color indexed="81"/>
            <rFont val="Tahoma"/>
            <family val="2"/>
          </rPr>
          <t>Select an article for each major occupancy except when 3.2.2.48, 3.2.2.51, 3.2.2.57, 3.2.2.60 or 3.2.2.93 is applied.</t>
        </r>
      </text>
    </comment>
    <comment ref="B20" authorId="0" shapeId="0" xr:uid="{252BD6F6-58FF-4BAB-B54C-F0542299D62F}">
      <text>
        <r>
          <rPr>
            <sz val="8"/>
            <color indexed="81"/>
            <rFont val="Tahoma"/>
            <family val="2"/>
          </rPr>
          <t>Select an article for each major occupancy except when 3.2.2.48, 3.2.2.51, 3.2.2.57, 3.2.2.60 or 3.2.2.93 is applied.</t>
        </r>
      </text>
    </comment>
    <comment ref="B21" authorId="0" shapeId="0" xr:uid="{F964B96C-5EC6-49DB-ADB2-509898593FD4}">
      <text>
        <r>
          <rPr>
            <sz val="8"/>
            <color indexed="81"/>
            <rFont val="Tahoma"/>
            <family val="2"/>
          </rPr>
          <t>Select an article for each major occupancy except when 3.2.2.48, 3.2.2.51, 3.2.2.57, 3.2.2.60 or 3.2.2.93 is applied.</t>
        </r>
      </text>
    </comment>
    <comment ref="B22" authorId="0" shapeId="0" xr:uid="{2ACB78D2-B4DD-45AB-87F7-6B4141F2F190}">
      <text>
        <r>
          <rPr>
            <sz val="8"/>
            <color indexed="81"/>
            <rFont val="Tahoma"/>
            <family val="2"/>
          </rPr>
          <t>Select an article for each major occupancy except when 3.2.2.48, 3.2.2.51, 3.2.2.57, 3.2.2.60 or 3.2.2.93 is applied.</t>
        </r>
      </text>
    </comment>
    <comment ref="B24" authorId="0" shapeId="0" xr:uid="{4ED7BAF9-3694-4BF6-9E9A-5F0288B51139}">
      <text>
        <r>
          <rPr>
            <u/>
            <sz val="8"/>
            <color indexed="81"/>
            <rFont val="Tahoma"/>
            <family val="2"/>
          </rPr>
          <t>All Projects (including TIs)</t>
        </r>
        <r>
          <rPr>
            <sz val="8"/>
            <color indexed="81"/>
            <rFont val="Tahoma"/>
            <family val="2"/>
          </rPr>
          <t xml:space="preserve">
Building Area:
- the greatest horizontal area of a building above grade within the outside surface of exterior walls or within the outside surface of exterior walls and the centre line of firewalls.</t>
        </r>
      </text>
    </comment>
    <comment ref="S24" authorId="0" shapeId="0" xr:uid="{4BA91E91-624E-4E9A-833D-4DF14298BCE6}">
      <text>
        <r>
          <rPr>
            <sz val="8"/>
            <color indexed="81"/>
            <rFont val="Tahoma"/>
            <family val="2"/>
          </rPr>
          <t>A suite of Group A, Division 2 Assembly occupancy is permitted to be classified as a Group D. See Article 3.1.2.7 and 9.10.2.5 of Div B of the VBBL.</t>
        </r>
      </text>
    </comment>
    <comment ref="B25" authorId="0" shapeId="0" xr:uid="{1CDAB8A0-1B04-4944-BEFF-4C3F1BF4A528}">
      <text>
        <r>
          <rPr>
            <sz val="8"/>
            <color indexed="81"/>
            <rFont val="Tahoma"/>
            <family val="2"/>
          </rPr>
          <t>If not applicable, then indicate "N/A".</t>
        </r>
      </text>
    </comment>
    <comment ref="S25" authorId="0" shapeId="0" xr:uid="{4C0A4ED3-E3C9-46A0-896B-DAFB44C8AB57}">
      <text>
        <r>
          <rPr>
            <sz val="8"/>
            <color indexed="81"/>
            <rFont val="Tahoma"/>
            <family val="2"/>
          </rPr>
          <t>Separate Data Sheet required for each building</t>
        </r>
      </text>
    </comment>
    <comment ref="S26" authorId="0" shapeId="0" xr:uid="{E60C29DA-B76A-4EC7-98F7-F0641B2905CA}">
      <text>
        <r>
          <rPr>
            <sz val="8"/>
            <color indexed="81"/>
            <rFont val="Tahoma"/>
            <family val="2"/>
          </rPr>
          <t>Separate Data Sheet required for each building</t>
        </r>
      </text>
    </comment>
    <comment ref="S28" authorId="0" shapeId="0" xr:uid="{7B769027-D74B-4FFB-95B8-1EE0AC9870D1}">
      <text>
        <r>
          <rPr>
            <sz val="8"/>
            <color indexed="81"/>
            <rFont val="Tahoma"/>
            <family val="2"/>
          </rPr>
          <t>Explain in Project Notes section below.</t>
        </r>
      </text>
    </comment>
    <comment ref="W30" authorId="0" shapeId="0" xr:uid="{E6C460D9-2A87-47B3-9B63-0FB402FD362B}">
      <text>
        <r>
          <rPr>
            <sz val="8"/>
            <color indexed="81"/>
            <rFont val="Tahoma"/>
            <family val="2"/>
          </rPr>
          <t>Use the "Standpipe required but not triggered" option when an existing building requires a standpipe that is not triggered by this permit.</t>
        </r>
      </text>
    </comment>
    <comment ref="N33" authorId="0" shapeId="0" xr:uid="{DAA65C6C-38CB-46A7-AD47-CF7C59F6E7F9}">
      <text>
        <r>
          <rPr>
            <sz val="8"/>
            <color indexed="81"/>
            <rFont val="Tahoma"/>
            <family val="2"/>
          </rPr>
          <t xml:space="preserve">Indicate where calculations are located, firstly, in general terms "Drawings" or "Report" etc, then specifically, by indicating which drawings and/or report. </t>
        </r>
      </text>
    </comment>
    <comment ref="B35" authorId="0" shapeId="0" xr:uid="{2C028B0C-965A-40BD-B083-BB5412B412A1}">
      <text>
        <r>
          <rPr>
            <sz val="8"/>
            <color indexed="81"/>
            <rFont val="Tahoma"/>
            <family val="2"/>
          </rPr>
          <t>List the four most restrictive scenarios from different faces.</t>
        </r>
      </text>
    </comment>
    <comment ref="D35" authorId="0" shapeId="0" xr:uid="{309F54E3-3B2D-424E-B4F4-DEC933A4DC2E}">
      <text>
        <r>
          <rPr>
            <u/>
            <sz val="8"/>
            <color indexed="81"/>
            <rFont val="Tahoma"/>
            <family val="2"/>
          </rPr>
          <t>Important Note:</t>
        </r>
        <r>
          <rPr>
            <sz val="8"/>
            <color indexed="81"/>
            <rFont val="Tahoma"/>
            <family val="2"/>
          </rPr>
          <t xml:space="preserve">  Choosing "N/A" within either of the Construction or Cladding columns of this Spatial Separation table indicates only that "Noncombustible" is not the minimum Spatial Separation requirement.  "Noncombustible" and/or other construction requirements may still be necessary due to other requirements from the Building By-Law or other City By-Laws.</t>
        </r>
      </text>
    </comment>
    <comment ref="H35" authorId="0" shapeId="0" xr:uid="{8C06A7C7-D26E-4FA5-AB2B-DFC95E575AF3}">
      <text>
        <r>
          <rPr>
            <u/>
            <sz val="8"/>
            <color indexed="81"/>
            <rFont val="Tahoma"/>
            <family val="2"/>
          </rPr>
          <t>Important Note:</t>
        </r>
        <r>
          <rPr>
            <sz val="8"/>
            <color indexed="81"/>
            <rFont val="Tahoma"/>
            <family val="2"/>
          </rPr>
          <t xml:space="preserve">  Choosing "N/A" within either of the Construction or Cladding columns of this Spatial Separation table indicates only that "Noncombustible" is not the minimum Spatial Separation requirement.  "Noncombustible" and/or other construction requirements may still be necessary due to other requirements from the Building By-Law or other City By-Laws.</t>
        </r>
      </text>
    </comment>
    <comment ref="N35" authorId="0" shapeId="0" xr:uid="{6BB79724-72ED-4932-9377-F0140169DAE1}">
      <text>
        <r>
          <rPr>
            <sz val="8"/>
            <color indexed="81"/>
            <rFont val="Tahoma"/>
            <family val="2"/>
          </rPr>
          <t>Choose general location of calculations.</t>
        </r>
      </text>
    </comment>
    <comment ref="S35" authorId="1" shapeId="0" xr:uid="{B04F94F8-ED11-4ABE-8C97-DFD26F30A0F6}">
      <text>
        <r>
          <rPr>
            <sz val="9"/>
            <color indexed="81"/>
            <rFont val="Tahoma"/>
            <family val="2"/>
          </rPr>
          <t>Refer 3.2.5.20
Required for new construction or F4 level upgrade</t>
        </r>
      </text>
    </comment>
    <comment ref="B36" authorId="0" shapeId="0" xr:uid="{413C1BD0-5DD3-40BB-A30F-770DB582B34F}">
      <text>
        <r>
          <rPr>
            <sz val="8"/>
            <color indexed="81"/>
            <rFont val="Tahoma"/>
            <family val="2"/>
          </rPr>
          <t>List the four most restrictive scenarios from different faces.</t>
        </r>
      </text>
    </comment>
    <comment ref="D36" authorId="0" shapeId="0" xr:uid="{067D681A-2548-49B5-867B-1791CF3773FA}">
      <text>
        <r>
          <rPr>
            <u/>
            <sz val="8"/>
            <color indexed="81"/>
            <rFont val="Tahoma"/>
            <family val="2"/>
          </rPr>
          <t>Important Note:</t>
        </r>
        <r>
          <rPr>
            <sz val="8"/>
            <color indexed="81"/>
            <rFont val="Tahoma"/>
            <family val="2"/>
          </rPr>
          <t xml:space="preserve">  Choosing "N/A" within either of the Construction or Cladding columns of this Spatial Separation table indicates only that "Noncombustible" is not the minimum Spatial Separation requirement.  "Noncombustible" and/or other construction requirements may still be necessary due to other requirements from the Building By-Law or other City By-Laws.</t>
        </r>
      </text>
    </comment>
    <comment ref="H36" authorId="0" shapeId="0" xr:uid="{3FA27EC4-784D-4D32-99C0-9A912E28644F}">
      <text>
        <r>
          <rPr>
            <u/>
            <sz val="8"/>
            <color indexed="81"/>
            <rFont val="Tahoma"/>
            <family val="2"/>
          </rPr>
          <t>Important Note:</t>
        </r>
        <r>
          <rPr>
            <sz val="8"/>
            <color indexed="81"/>
            <rFont val="Tahoma"/>
            <family val="2"/>
          </rPr>
          <t xml:space="preserve">  Choosing "N/A" within either of the Construction or Cladding columns of this Spatial Separation table indicates only that "Noncombustible" is not the minimum Spatial Separation requirement.  "Noncombustible" and/or other construction requirements may still be necessary due to other requirements from the Building By-Law or other City By-Laws.</t>
        </r>
      </text>
    </comment>
    <comment ref="B37" authorId="0" shapeId="0" xr:uid="{552D0B44-280F-4451-B42E-2F961EB8CC0F}">
      <text>
        <r>
          <rPr>
            <sz val="8"/>
            <color indexed="81"/>
            <rFont val="Tahoma"/>
            <family val="2"/>
          </rPr>
          <t>List the four most restrictive scenarios from different faces.</t>
        </r>
      </text>
    </comment>
    <comment ref="D37" authorId="0" shapeId="0" xr:uid="{02DFAAA7-E675-4716-88DE-88F7280BB814}">
      <text>
        <r>
          <rPr>
            <u/>
            <sz val="8"/>
            <color indexed="81"/>
            <rFont val="Tahoma"/>
            <family val="2"/>
          </rPr>
          <t>Important Note:</t>
        </r>
        <r>
          <rPr>
            <sz val="8"/>
            <color indexed="81"/>
            <rFont val="Tahoma"/>
            <family val="2"/>
          </rPr>
          <t xml:space="preserve">  Choosing "N/A" within either of the Construction or Cladding columns of this Spatial Separation table indicates only that "Noncombustible" is not the minimum Spatial Separation requirement.  "Noncombustible" and/or other construction requirements may still be necessary due to other requirements from the Building By-Law or other City By-Laws.</t>
        </r>
      </text>
    </comment>
    <comment ref="H37" authorId="0" shapeId="0" xr:uid="{BEF2A876-7DCE-465C-82BA-4281D60C4660}">
      <text>
        <r>
          <rPr>
            <u/>
            <sz val="8"/>
            <color indexed="81"/>
            <rFont val="Tahoma"/>
            <family val="2"/>
          </rPr>
          <t>Important Note:</t>
        </r>
        <r>
          <rPr>
            <sz val="8"/>
            <color indexed="81"/>
            <rFont val="Tahoma"/>
            <family val="2"/>
          </rPr>
          <t xml:space="preserve">  Choosing "N/A" within either of the Construction or Cladding columns of this Spatial Separation table indicates only that "Noncombustible" is not the minimum Spatial Separation requirement.  "Noncombustible" and/or other construction requirements may still be necessary due to other requirements from the Building By-Law or other City By-Laws.</t>
        </r>
      </text>
    </comment>
    <comment ref="N37" authorId="0" shapeId="0" xr:uid="{75EC85F4-F8A9-4D2A-BFB7-5698BBC286D5}">
      <text>
        <r>
          <rPr>
            <sz val="8"/>
            <color indexed="81"/>
            <rFont val="Tahoma"/>
            <family val="2"/>
          </rPr>
          <t>Input the specific location of calculations (ie, Drawing types or Dwg #s, or name of Report etc).</t>
        </r>
      </text>
    </comment>
    <comment ref="AB37" authorId="0" shapeId="0" xr:uid="{A35D9C21-A012-487C-AF99-10EBE18AE81D}">
      <text>
        <r>
          <rPr>
            <sz val="8"/>
            <color indexed="81"/>
            <rFont val="Tahoma"/>
            <family val="2"/>
          </rPr>
          <t>Hours.</t>
        </r>
      </text>
    </comment>
    <comment ref="B38" authorId="0" shapeId="0" xr:uid="{E5D8E8E2-CF2D-42F0-AC2E-72A2CDAE7000}">
      <text>
        <r>
          <rPr>
            <sz val="8"/>
            <color indexed="81"/>
            <rFont val="Tahoma"/>
            <family val="2"/>
          </rPr>
          <t>List the four most restrictive scenarios from different faces.</t>
        </r>
      </text>
    </comment>
    <comment ref="D38" authorId="0" shapeId="0" xr:uid="{A9B77670-92B2-4CB5-B92F-C7201CF1E109}">
      <text>
        <r>
          <rPr>
            <u/>
            <sz val="8"/>
            <color indexed="81"/>
            <rFont val="Tahoma"/>
            <family val="2"/>
          </rPr>
          <t>Important Note:</t>
        </r>
        <r>
          <rPr>
            <sz val="8"/>
            <color indexed="81"/>
            <rFont val="Tahoma"/>
            <family val="2"/>
          </rPr>
          <t xml:space="preserve">  Choosing "N/A" within either of the Construction or Cladding columns of this Spatial Separation table indicates only that "Noncombustible" is not the minimum Spatial Separation requirement.  "Noncombustible" and/or other construction requirements may still be necessary due to other requirements from the Building By-Law or other City By-Laws.</t>
        </r>
      </text>
    </comment>
    <comment ref="H38" authorId="0" shapeId="0" xr:uid="{F4273F0B-C6F2-4FE5-AC0C-A172C51D1017}">
      <text>
        <r>
          <rPr>
            <u/>
            <sz val="8"/>
            <color indexed="81"/>
            <rFont val="Tahoma"/>
            <family val="2"/>
          </rPr>
          <t>Important Note:</t>
        </r>
        <r>
          <rPr>
            <sz val="8"/>
            <color indexed="81"/>
            <rFont val="Tahoma"/>
            <family val="2"/>
          </rPr>
          <t xml:space="preserve">  Choosing "N/A" within either of the Construction or Cladding columns of this Spatial Separation table indicates only that "Noncombustible" is not the minimum Spatial Separation requirement.  "Noncombustible" and/or other construction requirements may still be necessary due to other requirements from the Building By-Law or other City By-Laws.</t>
        </r>
      </text>
    </comment>
    <comment ref="S40" authorId="0" shapeId="0" xr:uid="{789D2B81-2D20-475C-8222-87336B7D1D4D}">
      <text>
        <r>
          <rPr>
            <sz val="8"/>
            <color indexed="81"/>
            <rFont val="Tahoma"/>
            <family val="2"/>
          </rPr>
          <t>Part 4 applies to all buildings except "Residential Buildings with Not More Than 2 Principal Dwelling Units".  See sentence 1.3.3.2.(2) of Div. A of the VBBL.  
See sentence 4.1.2.1.(3) of Div. B of the VBBL for the Importance Category.</t>
        </r>
      </text>
    </comment>
    <comment ref="B45" authorId="1" shapeId="0" xr:uid="{20F12B59-A39F-4830-90B4-9904D806B09F}">
      <text>
        <r>
          <rPr>
            <sz val="9"/>
            <color indexed="81"/>
            <rFont val="Tahoma"/>
            <family val="2"/>
          </rPr>
          <t>Include topics needing additional info when not fully explained above, ie,  Spatial Separation, FRR, AL number, etc.</t>
        </r>
      </text>
    </comment>
    <comment ref="S45" authorId="1" shapeId="0" xr:uid="{0A6A93E2-0FCD-4A4B-9DBB-3CECA38E5EDF}">
      <text>
        <r>
          <rPr>
            <sz val="9"/>
            <color indexed="81"/>
            <rFont val="Tahoma"/>
            <charset val="1"/>
          </rPr>
          <t xml:space="preserve">CFSP: Construction Fire Safety Plan
Template here: https://vancouver.ca/files/cov/fire-safety-plan-template.pdf
</t>
        </r>
      </text>
    </comment>
    <comment ref="X50" authorId="0" shapeId="0" xr:uid="{B11854F6-1E5B-4DCF-B032-528C3416A530}">
      <text>
        <r>
          <rPr>
            <u/>
            <sz val="8"/>
            <color indexed="81"/>
            <rFont val="Tahoma"/>
            <family val="2"/>
          </rPr>
          <t>For digital Excel file submission:</t>
        </r>
        <r>
          <rPr>
            <sz val="8"/>
            <color indexed="81"/>
            <rFont val="Tahoma"/>
            <family val="2"/>
          </rPr>
          <t xml:space="preserve">
- use drop boxes.
</t>
        </r>
        <r>
          <rPr>
            <u/>
            <sz val="8"/>
            <color indexed="81"/>
            <rFont val="Tahoma"/>
            <family val="2"/>
          </rPr>
          <t>For hardcopy and digital sealing (PDF) versions:</t>
        </r>
        <r>
          <rPr>
            <sz val="8"/>
            <color indexed="81"/>
            <rFont val="Tahoma"/>
            <family val="2"/>
          </rPr>
          <t xml:space="preserve">
- sign and seal </t>
        </r>
      </text>
    </comment>
    <comment ref="X51" authorId="0" shapeId="0" xr:uid="{B6013A86-B8F2-4D49-9361-9BD31768D419}">
      <text>
        <r>
          <rPr>
            <u/>
            <sz val="8"/>
            <color indexed="81"/>
            <rFont val="Tahoma"/>
            <family val="2"/>
          </rPr>
          <t>For digital Excel file submission:</t>
        </r>
        <r>
          <rPr>
            <sz val="8"/>
            <color indexed="81"/>
            <rFont val="Tahoma"/>
            <family val="2"/>
          </rPr>
          <t xml:space="preserve">
- insert name of Registered Professional signing and sealing this Data Sheet.
</t>
        </r>
        <r>
          <rPr>
            <u/>
            <sz val="8"/>
            <color indexed="81"/>
            <rFont val="Tahoma"/>
            <family val="2"/>
          </rPr>
          <t>For hardcopy and digital sealing (PDF) versions:</t>
        </r>
        <r>
          <rPr>
            <sz val="8"/>
            <color indexed="81"/>
            <rFont val="Tahoma"/>
            <family val="2"/>
          </rPr>
          <t xml:space="preserve">
- sign and seal </t>
        </r>
      </text>
    </comment>
    <comment ref="X53" authorId="0" shapeId="0" xr:uid="{81E99E14-CCB1-40C6-BD68-B1B0B41733B8}">
      <text>
        <r>
          <rPr>
            <u/>
            <sz val="8"/>
            <color indexed="81"/>
            <rFont val="Tahoma"/>
            <family val="2"/>
          </rPr>
          <t>For digital Excel file submission:</t>
        </r>
        <r>
          <rPr>
            <sz val="8"/>
            <color indexed="81"/>
            <rFont val="Tahoma"/>
            <family val="2"/>
          </rPr>
          <t xml:space="preserve">
- use drop boxes.
</t>
        </r>
        <r>
          <rPr>
            <u/>
            <sz val="8"/>
            <color indexed="81"/>
            <rFont val="Tahoma"/>
            <family val="2"/>
          </rPr>
          <t>For hardcopy and digital sealing (PDF) versions:</t>
        </r>
        <r>
          <rPr>
            <sz val="8"/>
            <color indexed="81"/>
            <rFont val="Tahoma"/>
            <family val="2"/>
          </rPr>
          <t xml:space="preserve">
- sign and seal </t>
        </r>
      </text>
    </comment>
    <comment ref="X54" authorId="0" shapeId="0" xr:uid="{0445FB82-F9E1-4963-96CD-7115D0DE087F}">
      <text>
        <r>
          <rPr>
            <u/>
            <sz val="8"/>
            <color indexed="81"/>
            <rFont val="Tahoma"/>
            <family val="2"/>
          </rPr>
          <t>For digital Excel file submission:</t>
        </r>
        <r>
          <rPr>
            <sz val="8"/>
            <color indexed="81"/>
            <rFont val="Tahoma"/>
            <family val="2"/>
          </rPr>
          <t xml:space="preserve">
- insert date of the signing and sealing of this Data Sheet.
</t>
        </r>
        <r>
          <rPr>
            <u/>
            <sz val="8"/>
            <color indexed="81"/>
            <rFont val="Tahoma"/>
            <family val="2"/>
          </rPr>
          <t>For hardcopy and digital sealing (PDF) versions:</t>
        </r>
        <r>
          <rPr>
            <sz val="8"/>
            <color indexed="81"/>
            <rFont val="Tahoma"/>
            <family val="2"/>
          </rPr>
          <t xml:space="preserve">
- sign and seal </t>
        </r>
      </text>
    </comment>
  </commentList>
</comments>
</file>

<file path=xl/sharedStrings.xml><?xml version="1.0" encoding="utf-8"?>
<sst xmlns="http://schemas.openxmlformats.org/spreadsheetml/2006/main" count="623" uniqueCount="275">
  <si>
    <t>Building Permit Data Sheet (2025 VBBL)</t>
  </si>
  <si>
    <t>(excluding Residential Buildings with not more than 2 Principal Dwelling Units)</t>
  </si>
  <si>
    <t>Property Address :</t>
  </si>
  <si>
    <t>Building Permit Application No.:</t>
  </si>
  <si>
    <t>Specific Address :</t>
  </si>
  <si>
    <t>Project Description (include whether scope of work is shell only) :</t>
  </si>
  <si>
    <t>When professional design is required, the Building Permit Data Sheet is to be completed by the Coordinating Registered Professional, or Certified Professional, and submitted with the building permit application(s).</t>
  </si>
  <si>
    <t>Governing Code (Part 3 or Part 9) :</t>
  </si>
  <si>
    <t>Building's Major Occupancy Classification(s)</t>
  </si>
  <si>
    <t>City of Vancouver Building By-Law Edition :</t>
  </si>
  <si>
    <t>Constr'n Article</t>
  </si>
  <si>
    <t>Floor</t>
  </si>
  <si>
    <t>Mezz</t>
  </si>
  <si>
    <t>Roof</t>
  </si>
  <si>
    <t>Construction</t>
  </si>
  <si>
    <t>Provided</t>
  </si>
  <si>
    <t xml:space="preserve"> Project Area:   Space / Room</t>
  </si>
  <si>
    <t>Use</t>
  </si>
  <si>
    <t>Subsid'y to</t>
  </si>
  <si>
    <t xml:space="preserve"> </t>
  </si>
  <si>
    <t>Building Area (sq.m.) :</t>
  </si>
  <si>
    <t>Are either 3.1.2.7 or 9.10.2.5 applied?</t>
  </si>
  <si>
    <t>For Tenant Improvements only - Suite Area (sq.m.) :</t>
  </si>
  <si>
    <t>Is storage garage a separate building?</t>
  </si>
  <si>
    <t>Number of Streets :</t>
  </si>
  <si>
    <t>Firewall Fire-Resistance Rating (FRR) :</t>
  </si>
  <si>
    <t>Grade Elevation (m) :</t>
  </si>
  <si>
    <t>Number of mezzanines :</t>
  </si>
  <si>
    <t>Building Height</t>
  </si>
  <si>
    <t>- Storeys Above Grade :</t>
  </si>
  <si>
    <t>Are any floors interconnected?</t>
  </si>
  <si>
    <t>- Storeys Below Grade :</t>
  </si>
  <si>
    <t>Fire suppression:</t>
  </si>
  <si>
    <t>Occupant Load (Suite Occupant Load - if applicable) :</t>
  </si>
  <si>
    <t>Standpipe :</t>
  </si>
  <si>
    <t>Fire pump provided?</t>
  </si>
  <si>
    <t>Spatial Separation Summary (show most restrictive of various faces)</t>
  </si>
  <si>
    <t>Fire alarm system type :</t>
  </si>
  <si>
    <t>Elev.</t>
  </si>
  <si>
    <t>Exposing Building Faces (Min Required)</t>
  </si>
  <si>
    <t>Location of Calculations</t>
  </si>
  <si>
    <t>Is a fire alarm annunciator provided?</t>
  </si>
  <si>
    <t>Construction Type</t>
  </si>
  <si>
    <t>Cladding Type</t>
  </si>
  <si>
    <t>FRR</t>
  </si>
  <si>
    <t>Central station monitoring :</t>
  </si>
  <si>
    <t>Radio Antenna System</t>
  </si>
  <si>
    <t>Is an emergency generator provided?</t>
  </si>
  <si>
    <t>Emergency Power Supply Duration (hrs):</t>
  </si>
  <si>
    <t>Is commercial kitchen exhaust pre-shafted?</t>
  </si>
  <si>
    <t>Design Upgrade Levels (Existing Buildings only)</t>
  </si>
  <si>
    <t>Importance Category  (4.1.2.1) :</t>
  </si>
  <si>
    <t>Fire/Life/Health Safety</t>
  </si>
  <si>
    <t>Structural</t>
  </si>
  <si>
    <t>NonStructural</t>
  </si>
  <si>
    <t>Accessibility</t>
  </si>
  <si>
    <t>Site Classification (Table 4.1.8.4.-B)</t>
  </si>
  <si>
    <t>Geotechnical conditions :</t>
  </si>
  <si>
    <t>Are any Alternative Solutions required?</t>
  </si>
  <si>
    <t>Additional Project Notes / Explanations:</t>
  </si>
  <si>
    <t>Is a CFSP provided?</t>
  </si>
  <si>
    <t>Prepared By :</t>
  </si>
  <si>
    <t>Company Name :</t>
  </si>
  <si>
    <t>Company Address :</t>
  </si>
  <si>
    <t>Name :</t>
  </si>
  <si>
    <t>Title :</t>
  </si>
  <si>
    <t>Phone :</t>
  </si>
  <si>
    <t>Email :</t>
  </si>
  <si>
    <t>http://vancouver.ca/home-property-development/application-forms-and-checklists.aspx</t>
  </si>
  <si>
    <t>Drop Box 1</t>
  </si>
  <si>
    <t>Drop Box 2</t>
  </si>
  <si>
    <t>Drop Box 3</t>
  </si>
  <si>
    <t>Drop Box 4</t>
  </si>
  <si>
    <t>Drop Box 5</t>
  </si>
  <si>
    <t>Drop Box 6</t>
  </si>
  <si>
    <t>Drop Box 7</t>
  </si>
  <si>
    <t>Drop Box 8</t>
  </si>
  <si>
    <t>A1</t>
  </si>
  <si>
    <t>Yes</t>
  </si>
  <si>
    <t>Existing (fully sprinklered - conforming)</t>
  </si>
  <si>
    <t>Existing standpipe (conforming)</t>
  </si>
  <si>
    <t>Single Stage</t>
  </si>
  <si>
    <t>Part 4</t>
  </si>
  <si>
    <t>Flood Plain</t>
  </si>
  <si>
    <t>A2</t>
  </si>
  <si>
    <t>No</t>
  </si>
  <si>
    <t>Existing (fully sprinklered - non conforming)</t>
  </si>
  <si>
    <t>Existing standpipe (non conforming)</t>
  </si>
  <si>
    <t>2 Stage</t>
  </si>
  <si>
    <t>Part 9</t>
  </si>
  <si>
    <t>Slope Stability</t>
  </si>
  <si>
    <t>A3</t>
  </si>
  <si>
    <t>N/A</t>
  </si>
  <si>
    <t>Existing (partial sprinklered)</t>
  </si>
  <si>
    <t>No standpipe - Not required</t>
  </si>
  <si>
    <t>None</t>
  </si>
  <si>
    <t>Peat Bog/Gas</t>
  </si>
  <si>
    <t>A4</t>
  </si>
  <si>
    <t>No system - Not required</t>
  </si>
  <si>
    <t>Standpipe required but not triggered</t>
  </si>
  <si>
    <t>Deep Excavation</t>
  </si>
  <si>
    <t>B1</t>
  </si>
  <si>
    <t>System provided - NFPA 13</t>
  </si>
  <si>
    <t>Standpipe provided</t>
  </si>
  <si>
    <t>Soil Liquefaction</t>
  </si>
  <si>
    <t>B2</t>
  </si>
  <si>
    <t>System provided - NFPA 13R</t>
  </si>
  <si>
    <t>Waterways</t>
  </si>
  <si>
    <t>B3</t>
  </si>
  <si>
    <t>System provided - NFPA 13D</t>
  </si>
  <si>
    <t>Other (Explain)</t>
  </si>
  <si>
    <t>C</t>
  </si>
  <si>
    <t>Flowing Artesian Condition</t>
  </si>
  <si>
    <t>D</t>
  </si>
  <si>
    <t>E</t>
  </si>
  <si>
    <t>F1</t>
  </si>
  <si>
    <t>F2</t>
  </si>
  <si>
    <t>F3</t>
  </si>
  <si>
    <t>Drop Box 9</t>
  </si>
  <si>
    <t>Drop Box 10</t>
  </si>
  <si>
    <t>Drop Box 11</t>
  </si>
  <si>
    <t>Suppor</t>
  </si>
  <si>
    <t>Constr'</t>
  </si>
  <si>
    <t>All Completed</t>
  </si>
  <si>
    <t>3.2.2.20</t>
  </si>
  <si>
    <t>2h</t>
  </si>
  <si>
    <t>1h</t>
  </si>
  <si>
    <t>Noncomb.</t>
  </si>
  <si>
    <t>Ongoing</t>
  </si>
  <si>
    <t>3.2.2.21</t>
  </si>
  <si>
    <t>45 or H/T</t>
  </si>
  <si>
    <t>H/T or NC</t>
  </si>
  <si>
    <t>TBD</t>
  </si>
  <si>
    <t>3.2.2.22</t>
  </si>
  <si>
    <t xml:space="preserve">45 min </t>
  </si>
  <si>
    <t>45 min</t>
  </si>
  <si>
    <t>C or NC</t>
  </si>
  <si>
    <t>3.2.2.23</t>
  </si>
  <si>
    <t>3.2.2.24</t>
  </si>
  <si>
    <t>3.2.2.25</t>
  </si>
  <si>
    <t>45 or NC</t>
  </si>
  <si>
    <t>See VBBL</t>
  </si>
  <si>
    <t>3.2.2.26</t>
  </si>
  <si>
    <t>3.2.2.27</t>
  </si>
  <si>
    <t>3.2.2.28</t>
  </si>
  <si>
    <t>Drop Box 13</t>
  </si>
  <si>
    <t>Drop Box 14</t>
  </si>
  <si>
    <t>3.2.2.29</t>
  </si>
  <si>
    <t>3.2.2.30</t>
  </si>
  <si>
    <t>3.2.2.31</t>
  </si>
  <si>
    <t>Part 3</t>
  </si>
  <si>
    <t>Low</t>
  </si>
  <si>
    <t>3.2.2.32</t>
  </si>
  <si>
    <t>Normal</t>
  </si>
  <si>
    <t>3.2.2.33</t>
  </si>
  <si>
    <t>High</t>
  </si>
  <si>
    <t>3.2.2.34</t>
  </si>
  <si>
    <t>Post-Disaster</t>
  </si>
  <si>
    <t>3.2.2.35</t>
  </si>
  <si>
    <t>3.2.2.36</t>
  </si>
  <si>
    <t>3.2.2.37</t>
  </si>
  <si>
    <t>Drop Box 15</t>
  </si>
  <si>
    <t>Drop Box 15b</t>
  </si>
  <si>
    <t>3.2.2.38</t>
  </si>
  <si>
    <t>3.2.2.39</t>
  </si>
  <si>
    <t>3.2.2.40</t>
  </si>
  <si>
    <t>S1</t>
  </si>
  <si>
    <t>N1</t>
  </si>
  <si>
    <t>3.2.2.41</t>
  </si>
  <si>
    <t>A</t>
  </si>
  <si>
    <t>S2</t>
  </si>
  <si>
    <t>N2</t>
  </si>
  <si>
    <t>3.2.2.42</t>
  </si>
  <si>
    <t>B</t>
  </si>
  <si>
    <t>S3</t>
  </si>
  <si>
    <t>N3</t>
  </si>
  <si>
    <t>3.2.2.43</t>
  </si>
  <si>
    <t>F4</t>
  </si>
  <si>
    <t>S4</t>
  </si>
  <si>
    <t>N4</t>
  </si>
  <si>
    <t>3.2.2.44</t>
  </si>
  <si>
    <t>3.2.2.45</t>
  </si>
  <si>
    <t>3.2.2.46</t>
  </si>
  <si>
    <t>F</t>
  </si>
  <si>
    <t>3.2.2.47</t>
  </si>
  <si>
    <t>3.2.2.48</t>
  </si>
  <si>
    <t>EMTC or NC</t>
  </si>
  <si>
    <t>3.2.2.49</t>
  </si>
  <si>
    <t>3.2.2.50</t>
  </si>
  <si>
    <t>3.2.2.51</t>
  </si>
  <si>
    <t>3.2.2.52</t>
  </si>
  <si>
    <t>3.2.2.53</t>
  </si>
  <si>
    <t>3.2.2.54</t>
  </si>
  <si>
    <t>Drop Box 16</t>
  </si>
  <si>
    <t>Drop Box 17</t>
  </si>
  <si>
    <t>Drop Box 18</t>
  </si>
  <si>
    <t>3.2.2.55</t>
  </si>
  <si>
    <t>3.2.2.56</t>
  </si>
  <si>
    <t>3.2.2.57</t>
  </si>
  <si>
    <t>Required &amp; Provided</t>
  </si>
  <si>
    <t>30 min</t>
  </si>
  <si>
    <t>2 hour</t>
  </si>
  <si>
    <t>3.2.2.58</t>
  </si>
  <si>
    <t>Not Req'd or Provided</t>
  </si>
  <si>
    <t>1 hour</t>
  </si>
  <si>
    <t>4 hour</t>
  </si>
  <si>
    <t>3.2.2.59</t>
  </si>
  <si>
    <t>Not Req'd, Provided</t>
  </si>
  <si>
    <t>3.2.2.60</t>
  </si>
  <si>
    <t>3.2.2.61</t>
  </si>
  <si>
    <t>3.2.2.62</t>
  </si>
  <si>
    <t>Drop Box 19</t>
  </si>
  <si>
    <t>Drop Box 20</t>
  </si>
  <si>
    <t>Drop Box 21</t>
  </si>
  <si>
    <t>Drop Box 22</t>
  </si>
  <si>
    <t>3.2.2.63</t>
  </si>
  <si>
    <t>3.2.2.64</t>
  </si>
  <si>
    <t>3.2.2.65</t>
  </si>
  <si>
    <t>Signed &amp; Sealed by :</t>
  </si>
  <si>
    <t>3.2.2.66</t>
  </si>
  <si>
    <t>0 Hour</t>
  </si>
  <si>
    <t>3/4 hr</t>
  </si>
  <si>
    <t>3.2.2.67</t>
  </si>
  <si>
    <t>1 hr</t>
  </si>
  <si>
    <t>3.2.2.68</t>
  </si>
  <si>
    <t>2 hrs</t>
  </si>
  <si>
    <t>3.2.2.69</t>
  </si>
  <si>
    <t>3.2.2.70</t>
  </si>
  <si>
    <t>90 min</t>
  </si>
  <si>
    <t>3.2.2.71</t>
  </si>
  <si>
    <t>3.2.2.72</t>
  </si>
  <si>
    <t>3.2.2.73</t>
  </si>
  <si>
    <t>3.2.2.74</t>
  </si>
  <si>
    <t>3.2.2.75</t>
  </si>
  <si>
    <t>Drop Box 23</t>
  </si>
  <si>
    <t>Drop Box 24</t>
  </si>
  <si>
    <t>Drop Box 25</t>
  </si>
  <si>
    <t>Drop Box 26</t>
  </si>
  <si>
    <t>3.2.2.76</t>
  </si>
  <si>
    <t>3.2.2.77</t>
  </si>
  <si>
    <t>3.2.2.78</t>
  </si>
  <si>
    <t>Dated :</t>
  </si>
  <si>
    <t>NW</t>
  </si>
  <si>
    <t>Drawings</t>
  </si>
  <si>
    <t>Combustible</t>
  </si>
  <si>
    <t>3.2.2.79</t>
  </si>
  <si>
    <t>N</t>
  </si>
  <si>
    <t>Report</t>
  </si>
  <si>
    <t>3.2.2.80</t>
  </si>
  <si>
    <t>NE</t>
  </si>
  <si>
    <t>Dwg &amp; Rpt</t>
  </si>
  <si>
    <t>H/T</t>
  </si>
  <si>
    <t>3.2.2.81</t>
  </si>
  <si>
    <t>Other</t>
  </si>
  <si>
    <t>EMTC</t>
  </si>
  <si>
    <t>3.2.2.82</t>
  </si>
  <si>
    <t>SE</t>
  </si>
  <si>
    <t>3.2.2.83</t>
  </si>
  <si>
    <t>S</t>
  </si>
  <si>
    <t>3.2.2.84</t>
  </si>
  <si>
    <t>SW</t>
  </si>
  <si>
    <t>3.2.2.85</t>
  </si>
  <si>
    <t>W</t>
  </si>
  <si>
    <t>3.2.2.86</t>
  </si>
  <si>
    <t>3.2.2.87</t>
  </si>
  <si>
    <t>3.2.2.88</t>
  </si>
  <si>
    <t>3.2.2.89</t>
  </si>
  <si>
    <t>3.2.2.90</t>
  </si>
  <si>
    <t>3.2.2.91</t>
  </si>
  <si>
    <t>3.2.2.92</t>
  </si>
  <si>
    <t>3.2.2.93</t>
  </si>
  <si>
    <r>
      <t xml:space="preserve">9.10.8.1  R  </t>
    </r>
    <r>
      <rPr>
        <sz val="10"/>
        <rFont val="Calibri"/>
        <family val="2"/>
      </rPr>
      <t>≤</t>
    </r>
    <r>
      <rPr>
        <sz val="7.8"/>
        <rFont val="Arial"/>
        <family val="2"/>
      </rPr>
      <t>3s</t>
    </r>
  </si>
  <si>
    <t>9.10.8.1  O  ≤2s</t>
  </si>
  <si>
    <r>
      <t xml:space="preserve">9.10.8.1  O  </t>
    </r>
    <r>
      <rPr>
        <sz val="10"/>
        <rFont val="Calibri"/>
        <family val="2"/>
      </rPr>
      <t>≤</t>
    </r>
    <r>
      <rPr>
        <sz val="10"/>
        <rFont val="Arial"/>
        <family val="2"/>
      </rPr>
      <t>3s</t>
    </r>
  </si>
  <si>
    <r>
      <t xml:space="preserve">9.10.8.2  O  </t>
    </r>
    <r>
      <rPr>
        <sz val="10"/>
        <rFont val="Calibri"/>
        <family val="2"/>
      </rPr>
      <t>≤</t>
    </r>
    <r>
      <rPr>
        <sz val="10"/>
        <rFont val="Arial"/>
        <family val="2"/>
      </rPr>
      <t>3s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</si>
</sst>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10"/>
      <name val="Calibri"/>
      <family val="2"/>
    </font>
    <font>
      <sz val="7.8"/>
      <name val="Arial"/>
      <family val="2"/>
    </font>
    <font>
      <u/>
      <sz val="8"/>
      <color indexed="12"/>
      <name val="Arial"/>
      <family val="2"/>
    </font>
    <font>
      <sz val="6"/>
      <name val="Arial"/>
      <family val="2"/>
    </font>
    <font>
      <sz val="7"/>
      <name val="Arial"/>
      <family val="2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6"/>
      <color rgb="FFFF0000"/>
      <name val="Arial"/>
      <family val="2"/>
    </font>
    <font>
      <b/>
      <sz val="9"/>
      <color rgb="FFFF0000"/>
      <name val="Arial"/>
      <family val="2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24">
    <xf numFmtId="0" fontId="0" fillId="0" borderId="0" xfId="0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quotePrefix="1" applyFont="1" applyAlignment="1">
      <alignment horizontal="left"/>
    </xf>
    <xf numFmtId="0" fontId="2" fillId="0" borderId="0" xfId="0" quotePrefix="1" applyFont="1"/>
    <xf numFmtId="0" fontId="0" fillId="0" borderId="0" xfId="0" quotePrefix="1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6" xfId="0" quotePrefix="1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/>
    </xf>
    <xf numFmtId="0" fontId="1" fillId="0" borderId="7" xfId="0" quotePrefix="1" applyFont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quotePrefix="1" applyFont="1" applyBorder="1" applyProtection="1">
      <protection locked="0"/>
    </xf>
    <xf numFmtId="0" fontId="1" fillId="0" borderId="12" xfId="0" quotePrefix="1" applyFont="1" applyBorder="1" applyProtection="1">
      <protection locked="0"/>
    </xf>
    <xf numFmtId="0" fontId="1" fillId="0" borderId="13" xfId="0" quotePrefix="1" applyFont="1" applyBorder="1" applyProtection="1">
      <protection locked="0"/>
    </xf>
    <xf numFmtId="0" fontId="1" fillId="0" borderId="14" xfId="0" quotePrefix="1" applyFont="1" applyBorder="1" applyAlignment="1">
      <alignment horizontal="center"/>
    </xf>
    <xf numFmtId="0" fontId="1" fillId="0" borderId="2" xfId="0" applyFont="1" applyBorder="1"/>
    <xf numFmtId="0" fontId="1" fillId="0" borderId="14" xfId="0" applyFont="1" applyBorder="1"/>
    <xf numFmtId="0" fontId="1" fillId="0" borderId="7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5" xfId="0" applyFont="1" applyBorder="1"/>
    <xf numFmtId="0" fontId="1" fillId="0" borderId="2" xfId="0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10" fillId="0" borderId="2" xfId="1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14" fillId="0" borderId="0" xfId="0" applyFont="1" applyAlignment="1">
      <alignment horizontal="left"/>
    </xf>
    <xf numFmtId="0" fontId="1" fillId="0" borderId="14" xfId="0" quotePrefix="1" applyFont="1" applyBorder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7" xfId="0" quotePrefix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14" xfId="0" quotePrefix="1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0" fontId="1" fillId="0" borderId="14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14" xfId="0" applyFont="1" applyBorder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top" wrapText="1"/>
    </xf>
    <xf numFmtId="0" fontId="1" fillId="0" borderId="0" xfId="0" quotePrefix="1" applyFont="1"/>
    <xf numFmtId="0" fontId="1" fillId="0" borderId="14" xfId="0" quotePrefix="1" applyFont="1" applyBorder="1"/>
    <xf numFmtId="0" fontId="1" fillId="0" borderId="2" xfId="0" applyFont="1" applyBorder="1" applyAlignment="1">
      <alignment horizontal="right"/>
    </xf>
    <xf numFmtId="0" fontId="11" fillId="0" borderId="0" xfId="0" applyFont="1"/>
    <xf numFmtId="0" fontId="16" fillId="0" borderId="14" xfId="0" applyFont="1" applyBorder="1" applyAlignment="1">
      <alignment horizontal="left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0" fillId="0" borderId="17" xfId="0" applyBorder="1"/>
    <xf numFmtId="0" fontId="1" fillId="0" borderId="18" xfId="0" quotePrefix="1" applyFont="1" applyBorder="1"/>
    <xf numFmtId="0" fontId="1" fillId="0" borderId="6" xfId="0" applyFont="1" applyBorder="1" applyProtection="1">
      <protection locked="0"/>
    </xf>
    <xf numFmtId="0" fontId="1" fillId="0" borderId="19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0" fillId="0" borderId="14" xfId="0" applyBorder="1"/>
    <xf numFmtId="0" fontId="18" fillId="0" borderId="17" xfId="0" applyFont="1" applyBorder="1" applyAlignment="1">
      <alignment horizontal="center" vertical="top" wrapText="1"/>
    </xf>
    <xf numFmtId="0" fontId="18" fillId="0" borderId="18" xfId="0" quotePrefix="1" applyFont="1" applyBorder="1" applyAlignment="1">
      <alignment horizontal="center" vertical="top" wrapText="1"/>
    </xf>
    <xf numFmtId="0" fontId="18" fillId="0" borderId="31" xfId="0" quotePrefix="1" applyFont="1" applyBorder="1" applyAlignment="1">
      <alignment horizontal="center" vertical="top" wrapText="1"/>
    </xf>
    <xf numFmtId="0" fontId="18" fillId="0" borderId="30" xfId="0" quotePrefix="1" applyFont="1" applyBorder="1" applyAlignment="1">
      <alignment horizontal="center" vertical="top" wrapText="1"/>
    </xf>
    <xf numFmtId="0" fontId="18" fillId="0" borderId="9" xfId="0" quotePrefix="1" applyFont="1" applyBorder="1" applyAlignment="1">
      <alignment horizontal="center" vertical="top" wrapText="1"/>
    </xf>
    <xf numFmtId="0" fontId="18" fillId="0" borderId="10" xfId="0" quotePrefix="1" applyFont="1" applyBorder="1" applyAlignment="1">
      <alignment horizontal="center" vertical="top" wrapText="1"/>
    </xf>
    <xf numFmtId="0" fontId="1" fillId="0" borderId="14" xfId="0" quotePrefix="1" applyFont="1" applyBorder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1" fillId="0" borderId="32" xfId="0" quotePrefix="1" applyFont="1" applyBorder="1" applyAlignment="1">
      <alignment horizontal="left" vertical="center"/>
    </xf>
    <xf numFmtId="0" fontId="1" fillId="0" borderId="11" xfId="0" applyFont="1" applyBorder="1" applyAlignment="1" applyProtection="1">
      <alignment horizontal="center"/>
      <protection locked="0"/>
    </xf>
    <xf numFmtId="0" fontId="1" fillId="2" borderId="1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left"/>
    </xf>
    <xf numFmtId="0" fontId="1" fillId="2" borderId="26" xfId="0" applyFont="1" applyFill="1" applyBorder="1" applyAlignment="1">
      <alignment horizontal="left"/>
    </xf>
    <xf numFmtId="0" fontId="1" fillId="2" borderId="27" xfId="0" applyFont="1" applyFill="1" applyBorder="1" applyAlignment="1">
      <alignment horizontal="left"/>
    </xf>
    <xf numFmtId="0" fontId="1" fillId="0" borderId="28" xfId="0" quotePrefix="1" applyFont="1" applyBorder="1" applyAlignment="1" applyProtection="1">
      <alignment horizontal="center"/>
      <protection locked="0"/>
    </xf>
    <xf numFmtId="0" fontId="1" fillId="0" borderId="26" xfId="0" quotePrefix="1" applyFont="1" applyBorder="1" applyAlignment="1" applyProtection="1">
      <alignment horizontal="center"/>
      <protection locked="0"/>
    </xf>
    <xf numFmtId="0" fontId="1" fillId="0" borderId="27" xfId="0" quotePrefix="1" applyFont="1" applyBorder="1" applyAlignment="1" applyProtection="1">
      <alignment horizontal="center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14" xfId="0" quotePrefix="1" applyFont="1" applyBorder="1" applyAlignment="1" applyProtection="1">
      <alignment horizontal="left" vertical="top" wrapText="1"/>
      <protection locked="0"/>
    </xf>
    <xf numFmtId="0" fontId="1" fillId="0" borderId="0" xfId="0" quotePrefix="1" applyFont="1" applyAlignment="1" applyProtection="1">
      <alignment horizontal="left" vertical="top" wrapText="1"/>
      <protection locked="0"/>
    </xf>
    <xf numFmtId="0" fontId="1" fillId="0" borderId="7" xfId="0" quotePrefix="1" applyFont="1" applyBorder="1" applyAlignment="1" applyProtection="1">
      <alignment horizontal="left" vertical="top" wrapText="1"/>
      <protection locked="0"/>
    </xf>
    <xf numFmtId="0" fontId="1" fillId="0" borderId="30" xfId="0" quotePrefix="1" applyFont="1" applyBorder="1" applyAlignment="1" applyProtection="1">
      <alignment horizontal="left" vertical="top" wrapText="1"/>
      <protection locked="0"/>
    </xf>
    <xf numFmtId="0" fontId="1" fillId="0" borderId="9" xfId="0" quotePrefix="1" applyFont="1" applyBorder="1" applyAlignment="1" applyProtection="1">
      <alignment horizontal="left" vertical="top" wrapText="1"/>
      <protection locked="0"/>
    </xf>
    <xf numFmtId="0" fontId="1" fillId="0" borderId="10" xfId="0" quotePrefix="1" applyFont="1" applyBorder="1" applyAlignment="1" applyProtection="1">
      <alignment horizontal="left" vertical="top" wrapText="1"/>
      <protection locked="0"/>
    </xf>
    <xf numFmtId="0" fontId="1" fillId="2" borderId="2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" xfId="0" quotePrefix="1" applyFont="1" applyBorder="1" applyAlignment="1" applyProtection="1">
      <alignment horizontal="center" vertical="center"/>
      <protection locked="0"/>
    </xf>
    <xf numFmtId="0" fontId="1" fillId="0" borderId="23" xfId="0" quotePrefix="1" applyFont="1" applyBorder="1" applyAlignment="1" applyProtection="1">
      <alignment horizontal="center" vertical="center"/>
      <protection locked="0"/>
    </xf>
    <xf numFmtId="0" fontId="1" fillId="0" borderId="8" xfId="0" quotePrefix="1" applyFont="1" applyBorder="1" applyAlignment="1" applyProtection="1">
      <alignment horizontal="center" vertical="center"/>
      <protection locked="0"/>
    </xf>
    <xf numFmtId="0" fontId="1" fillId="0" borderId="9" xfId="0" quotePrefix="1" applyFont="1" applyBorder="1" applyAlignment="1" applyProtection="1">
      <alignment horizontal="center" vertical="center"/>
      <protection locked="0"/>
    </xf>
    <xf numFmtId="0" fontId="1" fillId="0" borderId="10" xfId="0" quotePrefix="1" applyFont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0" borderId="8" xfId="0" quotePrefix="1" applyFont="1" applyBorder="1" applyAlignment="1" applyProtection="1">
      <alignment horizontal="center"/>
      <protection locked="0"/>
    </xf>
    <xf numFmtId="0" fontId="1" fillId="0" borderId="9" xfId="0" quotePrefix="1" applyFont="1" applyBorder="1" applyAlignment="1" applyProtection="1">
      <alignment horizontal="center"/>
      <protection locked="0"/>
    </xf>
    <xf numFmtId="0" fontId="1" fillId="0" borderId="22" xfId="0" quotePrefix="1" applyFont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center"/>
    </xf>
    <xf numFmtId="0" fontId="1" fillId="2" borderId="33" xfId="0" quotePrefix="1" applyFont="1" applyFill="1" applyBorder="1" applyAlignment="1">
      <alignment horizontal="center" wrapText="1"/>
    </xf>
    <xf numFmtId="0" fontId="1" fillId="2" borderId="11" xfId="0" quotePrefix="1" applyFont="1" applyFill="1" applyBorder="1" applyAlignment="1">
      <alignment horizontal="center" wrapText="1"/>
    </xf>
    <xf numFmtId="0" fontId="1" fillId="2" borderId="34" xfId="0" applyFont="1" applyFill="1" applyBorder="1" applyAlignment="1">
      <alignment horizontal="center" wrapText="1"/>
    </xf>
    <xf numFmtId="0" fontId="1" fillId="2" borderId="29" xfId="0" quotePrefix="1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1" fillId="2" borderId="16" xfId="0" applyFont="1" applyFill="1" applyBorder="1" applyAlignment="1">
      <alignment horizontal="center" wrapText="1"/>
    </xf>
    <xf numFmtId="0" fontId="1" fillId="2" borderId="35" xfId="0" applyFont="1" applyFill="1" applyBorder="1" applyAlignment="1">
      <alignment horizontal="center" wrapText="1"/>
    </xf>
    <xf numFmtId="0" fontId="1" fillId="2" borderId="11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33" xfId="0" applyFont="1" applyBorder="1" applyAlignment="1" applyProtection="1">
      <alignment horizontal="center"/>
      <protection locked="0"/>
    </xf>
    <xf numFmtId="0" fontId="1" fillId="0" borderId="34" xfId="0" applyFont="1" applyBorder="1" applyAlignment="1">
      <alignment horizontal="center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11" xfId="0" quotePrefix="1" applyFont="1" applyBorder="1" applyAlignment="1" applyProtection="1">
      <alignment horizontal="center"/>
      <protection locked="0"/>
    </xf>
    <xf numFmtId="0" fontId="1" fillId="0" borderId="13" xfId="0" quotePrefix="1" applyFont="1" applyBorder="1" applyAlignment="1" applyProtection="1">
      <alignment horizontal="center"/>
      <protection locked="0"/>
    </xf>
    <xf numFmtId="0" fontId="1" fillId="0" borderId="3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14" xfId="0" quotePrefix="1" applyFont="1" applyBorder="1" applyAlignment="1">
      <alignment horizontal="left"/>
    </xf>
    <xf numFmtId="0" fontId="1" fillId="0" borderId="0" xfId="0" quotePrefix="1" applyFont="1" applyAlignment="1">
      <alignment horizontal="left"/>
    </xf>
    <xf numFmtId="0" fontId="1" fillId="0" borderId="32" xfId="0" quotePrefix="1" applyFont="1" applyBorder="1" applyAlignment="1">
      <alignment horizontal="left"/>
    </xf>
    <xf numFmtId="0" fontId="1" fillId="0" borderId="12" xfId="0" quotePrefix="1" applyFont="1" applyBorder="1" applyAlignment="1" applyProtection="1">
      <alignment horizontal="center"/>
      <protection locked="0"/>
    </xf>
    <xf numFmtId="0" fontId="1" fillId="0" borderId="6" xfId="0" quotePrefix="1" applyFont="1" applyBorder="1" applyAlignment="1" applyProtection="1">
      <alignment horizontal="center"/>
      <protection locked="0"/>
    </xf>
    <xf numFmtId="0" fontId="1" fillId="0" borderId="16" xfId="0" quotePrefix="1" applyFont="1" applyBorder="1" applyAlignment="1" applyProtection="1">
      <alignment horizontal="center"/>
      <protection locked="0"/>
    </xf>
    <xf numFmtId="0" fontId="1" fillId="0" borderId="32" xfId="0" applyFont="1" applyBorder="1" applyAlignment="1">
      <alignment horizontal="left"/>
    </xf>
    <xf numFmtId="0" fontId="1" fillId="0" borderId="19" xfId="0" applyFont="1" applyBorder="1" applyAlignment="1" applyProtection="1">
      <alignment horizontal="center"/>
      <protection locked="0"/>
    </xf>
    <xf numFmtId="0" fontId="1" fillId="0" borderId="19" xfId="0" quotePrefix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2" borderId="33" xfId="0" applyFont="1" applyFill="1" applyBorder="1" applyAlignment="1">
      <alignment horizontal="center"/>
    </xf>
    <xf numFmtId="0" fontId="1" fillId="0" borderId="0" xfId="0" quotePrefix="1" applyFont="1" applyAlignment="1">
      <alignment horizontal="left" vertical="top"/>
    </xf>
    <xf numFmtId="0" fontId="1" fillId="0" borderId="32" xfId="0" quotePrefix="1" applyFont="1" applyBorder="1" applyAlignment="1">
      <alignment horizontal="left" vertical="top"/>
    </xf>
    <xf numFmtId="0" fontId="12" fillId="0" borderId="12" xfId="0" quotePrefix="1" applyFont="1" applyBorder="1" applyAlignment="1" applyProtection="1">
      <alignment horizontal="center"/>
      <protection locked="0"/>
    </xf>
    <xf numFmtId="0" fontId="12" fillId="0" borderId="6" xfId="0" quotePrefix="1" applyFont="1" applyBorder="1" applyAlignment="1" applyProtection="1">
      <alignment horizontal="center"/>
      <protection locked="0"/>
    </xf>
    <xf numFmtId="0" fontId="12" fillId="0" borderId="19" xfId="0" quotePrefix="1" applyFont="1" applyBorder="1" applyAlignment="1" applyProtection="1">
      <alignment horizontal="center"/>
      <protection locked="0"/>
    </xf>
    <xf numFmtId="0" fontId="1" fillId="2" borderId="3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3" borderId="33" xfId="0" quotePrefix="1" applyFont="1" applyFill="1" applyBorder="1" applyAlignment="1">
      <alignment horizontal="center"/>
    </xf>
    <xf numFmtId="0" fontId="1" fillId="3" borderId="11" xfId="0" quotePrefix="1" applyFont="1" applyFill="1" applyBorder="1" applyAlignment="1">
      <alignment horizontal="center"/>
    </xf>
    <xf numFmtId="0" fontId="1" fillId="0" borderId="12" xfId="0" applyFont="1" applyBorder="1" applyAlignment="1" applyProtection="1">
      <alignment horizontal="center" wrapText="1"/>
      <protection locked="0"/>
    </xf>
    <xf numFmtId="0" fontId="1" fillId="0" borderId="6" xfId="0" applyFont="1" applyBorder="1" applyAlignment="1" applyProtection="1">
      <alignment horizontal="center" wrapText="1"/>
      <protection locked="0"/>
    </xf>
    <xf numFmtId="0" fontId="1" fillId="0" borderId="19" xfId="0" applyFont="1" applyBorder="1" applyAlignment="1" applyProtection="1">
      <alignment horizontal="center" wrapText="1"/>
      <protection locked="0"/>
    </xf>
    <xf numFmtId="0" fontId="1" fillId="3" borderId="12" xfId="0" quotePrefix="1" applyFont="1" applyFill="1" applyBorder="1" applyAlignment="1">
      <alignment horizontal="center"/>
    </xf>
    <xf numFmtId="0" fontId="1" fillId="3" borderId="6" xfId="0" quotePrefix="1" applyFont="1" applyFill="1" applyBorder="1" applyAlignment="1">
      <alignment horizontal="center"/>
    </xf>
    <xf numFmtId="0" fontId="1" fillId="3" borderId="16" xfId="0" quotePrefix="1" applyFont="1" applyFill="1" applyBorder="1" applyAlignment="1">
      <alignment horizontal="center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23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" fillId="0" borderId="15" xfId="0" applyFont="1" applyBorder="1" applyAlignment="1" applyProtection="1">
      <alignment horizontal="left" vertical="top" wrapText="1"/>
      <protection locked="0"/>
    </xf>
    <xf numFmtId="0" fontId="1" fillId="0" borderId="33" xfId="0" quotePrefix="1" applyFont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0" xfId="0" applyFont="1" applyAlignment="1" applyProtection="1">
      <alignment horizontal="center"/>
      <protection locked="0"/>
    </xf>
    <xf numFmtId="0" fontId="1" fillId="0" borderId="29" xfId="0" applyFont="1" applyBorder="1" applyAlignment="1">
      <alignment horizontal="left"/>
    </xf>
    <xf numFmtId="0" fontId="1" fillId="0" borderId="35" xfId="0" applyFont="1" applyBorder="1" applyAlignment="1">
      <alignment horizontal="left"/>
    </xf>
    <xf numFmtId="0" fontId="1" fillId="2" borderId="25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1" fillId="0" borderId="37" xfId="0" applyFont="1" applyBorder="1" applyAlignment="1" applyProtection="1">
      <alignment horizontal="center" vertical="center" wrapText="1"/>
      <protection locked="0"/>
    </xf>
    <xf numFmtId="0" fontId="1" fillId="2" borderId="38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/>
    </xf>
    <xf numFmtId="0" fontId="1" fillId="2" borderId="39" xfId="0" applyFont="1" applyFill="1" applyBorder="1" applyAlignment="1">
      <alignment horizontal="left" vertical="center"/>
    </xf>
    <xf numFmtId="0" fontId="1" fillId="2" borderId="41" xfId="0" applyFont="1" applyFill="1" applyBorder="1" applyAlignment="1">
      <alignment horizontal="left" vertical="center"/>
    </xf>
    <xf numFmtId="0" fontId="1" fillId="0" borderId="42" xfId="0" applyFont="1" applyBorder="1" applyAlignment="1" applyProtection="1">
      <alignment horizontal="center" vertical="center" wrapText="1"/>
      <protection locked="0"/>
    </xf>
    <xf numFmtId="0" fontId="1" fillId="0" borderId="39" xfId="0" applyFont="1" applyBorder="1" applyAlignment="1" applyProtection="1">
      <alignment horizontal="center" vertical="center" wrapText="1"/>
      <protection locked="0"/>
    </xf>
    <xf numFmtId="0" fontId="1" fillId="0" borderId="40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6" xfId="0" quotePrefix="1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left"/>
    </xf>
    <xf numFmtId="0" fontId="1" fillId="0" borderId="38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6" xfId="0" quotePrefix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31750</xdr:rowOff>
    </xdr:from>
    <xdr:to>
      <xdr:col>4</xdr:col>
      <xdr:colOff>215900</xdr:colOff>
      <xdr:row>1</xdr:row>
      <xdr:rowOff>139700</xdr:rowOff>
    </xdr:to>
    <xdr:pic>
      <xdr:nvPicPr>
        <xdr:cNvPr id="8356" name="Picture 1">
          <a:extLst>
            <a:ext uri="{FF2B5EF4-FFF2-40B4-BE49-F238E27FC236}">
              <a16:creationId xmlns:a16="http://schemas.microsoft.com/office/drawing/2014/main" id="{81018582-FB19-5478-54AF-573B72AF3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1750"/>
          <a:ext cx="8826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vancouver.ca/home-property-development/application-forms-and-checklists.aspx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42470-2969-4336-A0AA-C10F27767B6A}">
  <sheetPr>
    <pageSetUpPr fitToPage="1"/>
  </sheetPr>
  <dimension ref="A1:BU272"/>
  <sheetViews>
    <sheetView tabSelected="1" zoomScaleNormal="100" workbookViewId="0">
      <selection activeCell="G53" sqref="G53:V53"/>
    </sheetView>
  </sheetViews>
  <sheetFormatPr defaultRowHeight="12.75"/>
  <cols>
    <col min="1" max="1" width="2.7109375" style="1" customWidth="1"/>
    <col min="2" max="4" width="3.28515625" customWidth="1"/>
    <col min="5" max="6" width="3.42578125" customWidth="1"/>
    <col min="7" max="12" width="3.28515625" customWidth="1"/>
    <col min="13" max="13" width="3.42578125" customWidth="1"/>
    <col min="14" max="17" width="3.28515625" customWidth="1"/>
    <col min="18" max="18" width="1.7109375" customWidth="1"/>
    <col min="19" max="65" width="3.28515625" customWidth="1"/>
    <col min="66" max="66" width="0.7109375" customWidth="1"/>
    <col min="67" max="68" width="3.28515625" customWidth="1"/>
  </cols>
  <sheetData>
    <row r="1" spans="1:73" ht="12.75" customHeight="1">
      <c r="A1" s="12"/>
      <c r="B1" s="8"/>
      <c r="C1" s="9"/>
      <c r="D1" s="9"/>
      <c r="E1" s="9"/>
      <c r="F1" s="77" t="s">
        <v>0</v>
      </c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81" t="s">
        <v>1</v>
      </c>
      <c r="X1" s="81"/>
      <c r="Y1" s="81"/>
      <c r="Z1" s="81"/>
      <c r="AA1" s="81"/>
      <c r="AB1" s="81"/>
      <c r="AC1" s="81"/>
      <c r="AD1" s="82"/>
      <c r="AE1" s="2"/>
      <c r="AF1" s="2"/>
      <c r="AG1" s="2"/>
      <c r="AH1" s="4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4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8" customHeight="1" thickBot="1">
      <c r="A2" s="12"/>
      <c r="B2" s="10"/>
      <c r="C2" s="11"/>
      <c r="D2" s="11"/>
      <c r="E2" s="11"/>
      <c r="F2" s="79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3"/>
      <c r="X2" s="83"/>
      <c r="Y2" s="83"/>
      <c r="Z2" s="83"/>
      <c r="AA2" s="83"/>
      <c r="AB2" s="83"/>
      <c r="AC2" s="83"/>
      <c r="AD2" s="84"/>
      <c r="AE2" s="2"/>
      <c r="AF2" s="2"/>
      <c r="AH2" s="4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4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2.75" customHeight="1">
      <c r="A3" s="12"/>
      <c r="B3" s="85" t="s">
        <v>2</v>
      </c>
      <c r="C3" s="86"/>
      <c r="D3" s="86"/>
      <c r="E3" s="86"/>
      <c r="F3" s="87"/>
      <c r="G3" s="88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90"/>
      <c r="U3" s="100" t="s">
        <v>3</v>
      </c>
      <c r="V3" s="101"/>
      <c r="W3" s="101"/>
      <c r="X3" s="101"/>
      <c r="Y3" s="102"/>
      <c r="Z3" s="106"/>
      <c r="AA3" s="107"/>
      <c r="AB3" s="107"/>
      <c r="AC3" s="107"/>
      <c r="AD3" s="108"/>
      <c r="AE3" s="4"/>
      <c r="AF3" s="4"/>
      <c r="AG3" s="2"/>
      <c r="AH3" s="4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</row>
    <row r="4" spans="1:73">
      <c r="A4" s="12"/>
      <c r="B4" s="112" t="s">
        <v>4</v>
      </c>
      <c r="C4" s="113"/>
      <c r="D4" s="113"/>
      <c r="E4" s="113"/>
      <c r="F4" s="114"/>
      <c r="G4" s="115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7"/>
      <c r="U4" s="103"/>
      <c r="V4" s="104"/>
      <c r="W4" s="104"/>
      <c r="X4" s="104"/>
      <c r="Y4" s="105"/>
      <c r="Z4" s="109"/>
      <c r="AA4" s="110"/>
      <c r="AB4" s="110"/>
      <c r="AC4" s="110"/>
      <c r="AD4" s="111"/>
      <c r="AE4" s="4"/>
      <c r="AF4" s="4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</row>
    <row r="5" spans="1:73" ht="6.95" customHeight="1">
      <c r="A5" s="12"/>
      <c r="B5" s="13"/>
      <c r="C5" s="14"/>
      <c r="D5" s="14"/>
      <c r="E5" s="14"/>
      <c r="F5" s="1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6"/>
      <c r="S5" s="7"/>
      <c r="T5" s="7"/>
      <c r="U5" s="16"/>
      <c r="V5" s="17"/>
      <c r="W5" s="17"/>
      <c r="X5" s="17"/>
      <c r="Y5" s="17"/>
      <c r="Z5" s="17"/>
      <c r="AA5" s="18"/>
      <c r="AB5" s="18"/>
      <c r="AC5" s="18"/>
      <c r="AD5" s="19"/>
      <c r="AE5" s="4"/>
      <c r="AF5" s="4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>
      <c r="A6" s="12"/>
      <c r="B6" s="91" t="s">
        <v>5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3"/>
      <c r="R6" s="20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2"/>
      <c r="AE6" s="4"/>
      <c r="AF6" s="4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>
      <c r="A7" s="12"/>
      <c r="B7" s="94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6"/>
      <c r="AE7" s="4"/>
      <c r="AF7" s="4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>
      <c r="A8" s="12"/>
      <c r="B8" s="94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6"/>
      <c r="AE8" s="4"/>
      <c r="AF8" s="4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>
      <c r="A9" s="12"/>
      <c r="B9" s="94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6"/>
      <c r="AE9" s="4"/>
      <c r="AF9" s="4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>
      <c r="A10" s="12"/>
      <c r="B10" s="97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9"/>
      <c r="AE10" s="4"/>
      <c r="AF10" s="4"/>
      <c r="AG10" s="2"/>
      <c r="AH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>
      <c r="A11" s="12"/>
      <c r="B11" s="64" t="s">
        <v>6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6"/>
      <c r="AE11" s="4"/>
      <c r="AF11" s="4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>
      <c r="A12" s="12"/>
      <c r="B12" s="67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9"/>
      <c r="AE12" s="4"/>
      <c r="AF12" s="4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6.95" customHeight="1">
      <c r="A13" s="12"/>
      <c r="B13" s="38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40"/>
      <c r="AE13" s="4"/>
      <c r="AF13" s="4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>
      <c r="A14" s="12"/>
      <c r="B14" s="70" t="s">
        <v>7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2"/>
      <c r="O14" s="73"/>
      <c r="P14" s="73"/>
      <c r="Q14" s="73"/>
      <c r="R14" s="39"/>
      <c r="S14" s="74" t="s">
        <v>8</v>
      </c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6"/>
      <c r="AE14" s="4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2.75" customHeight="1">
      <c r="A15" s="12"/>
      <c r="B15" s="118" t="s">
        <v>9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20">
        <v>2025</v>
      </c>
      <c r="P15" s="120"/>
      <c r="Q15" s="120"/>
      <c r="R15" s="12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4"/>
      <c r="AD15" s="25"/>
      <c r="AE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6.95" customHeight="1">
      <c r="A16" s="12"/>
      <c r="B16" s="54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41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29"/>
      <c r="AE16" s="2"/>
      <c r="AF16" s="2"/>
      <c r="AG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2.75" customHeight="1">
      <c r="A17" s="12"/>
      <c r="B17" s="121" t="s">
        <v>10</v>
      </c>
      <c r="C17" s="122"/>
      <c r="D17" s="122"/>
      <c r="E17" s="122"/>
      <c r="F17" s="123" t="s">
        <v>11</v>
      </c>
      <c r="G17" s="124"/>
      <c r="H17" s="123" t="s">
        <v>12</v>
      </c>
      <c r="I17" s="124"/>
      <c r="J17" s="125" t="s">
        <v>13</v>
      </c>
      <c r="K17" s="126"/>
      <c r="L17" s="127" t="s">
        <v>14</v>
      </c>
      <c r="M17" s="127"/>
      <c r="N17" s="127"/>
      <c r="O17" s="128" t="s">
        <v>15</v>
      </c>
      <c r="P17" s="128"/>
      <c r="Q17" s="128"/>
      <c r="R17" s="7"/>
      <c r="S17" s="129" t="s">
        <v>16</v>
      </c>
      <c r="T17" s="113"/>
      <c r="U17" s="113"/>
      <c r="V17" s="113"/>
      <c r="W17" s="113"/>
      <c r="X17" s="113"/>
      <c r="Y17" s="114"/>
      <c r="Z17" s="130" t="s">
        <v>17</v>
      </c>
      <c r="AA17" s="130"/>
      <c r="AB17" s="130" t="s">
        <v>18</v>
      </c>
      <c r="AC17" s="130"/>
      <c r="AD17" s="131"/>
      <c r="AE17" s="4"/>
      <c r="AF17" s="4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>
      <c r="A18" s="12"/>
      <c r="B18" s="132" t="s">
        <v>19</v>
      </c>
      <c r="C18" s="73"/>
      <c r="D18" s="73"/>
      <c r="E18" s="73"/>
      <c r="F18" s="133" t="str">
        <f>VLOOKUP(B18,A$82:P$157,4,FALSE)</f>
        <v xml:space="preserve"> </v>
      </c>
      <c r="G18" s="92"/>
      <c r="H18" s="92" t="str">
        <f>VLOOKUP(B18,A$82:P$157,7,FALSE)</f>
        <v xml:space="preserve"> </v>
      </c>
      <c r="I18" s="92"/>
      <c r="J18" s="92" t="str">
        <f>VLOOKUP(B18,A$82:P$157,10,FALSE)</f>
        <v xml:space="preserve"> </v>
      </c>
      <c r="K18" s="92"/>
      <c r="L18" s="92" t="str">
        <f>VLOOKUP(B18,A$82:P$157,16,FALSE)</f>
        <v xml:space="preserve"> </v>
      </c>
      <c r="M18" s="92"/>
      <c r="N18" s="93"/>
      <c r="O18" s="134"/>
      <c r="P18" s="73"/>
      <c r="Q18" s="73"/>
      <c r="R18" s="7"/>
      <c r="S18" s="135"/>
      <c r="T18" s="136"/>
      <c r="U18" s="136"/>
      <c r="V18" s="136"/>
      <c r="W18" s="136"/>
      <c r="X18" s="136"/>
      <c r="Y18" s="136"/>
      <c r="Z18" s="137"/>
      <c r="AA18" s="137"/>
      <c r="AB18" s="137"/>
      <c r="AC18" s="137"/>
      <c r="AD18" s="138"/>
      <c r="AE18" s="4"/>
      <c r="AF18" s="4"/>
      <c r="AV18" s="2"/>
      <c r="AW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>
      <c r="A19" s="12"/>
      <c r="B19" s="132" t="s">
        <v>19</v>
      </c>
      <c r="C19" s="73"/>
      <c r="D19" s="73"/>
      <c r="E19" s="73"/>
      <c r="F19" s="139" t="str">
        <f>VLOOKUP(B19,A$82:P$157,4,FALSE)</f>
        <v xml:space="preserve"> </v>
      </c>
      <c r="G19" s="140"/>
      <c r="H19" s="140" t="str">
        <f>VLOOKUP(B19,A$82:P$157,7,FALSE)</f>
        <v xml:space="preserve"> </v>
      </c>
      <c r="I19" s="140"/>
      <c r="J19" s="140" t="str">
        <f>VLOOKUP(B19,A$82:P$157,10,FALSE)</f>
        <v xml:space="preserve"> </v>
      </c>
      <c r="K19" s="140"/>
      <c r="L19" s="140" t="str">
        <f>VLOOKUP(B19,A$82:P$157,16,FALSE)</f>
        <v xml:space="preserve"> </v>
      </c>
      <c r="M19" s="140"/>
      <c r="N19" s="141"/>
      <c r="O19" s="134"/>
      <c r="P19" s="73"/>
      <c r="Q19" s="73"/>
      <c r="R19" s="42"/>
      <c r="S19" s="135"/>
      <c r="T19" s="136"/>
      <c r="U19" s="136"/>
      <c r="V19" s="136"/>
      <c r="W19" s="136"/>
      <c r="X19" s="136"/>
      <c r="Y19" s="136"/>
      <c r="Z19" s="137"/>
      <c r="AA19" s="137"/>
      <c r="AB19" s="137"/>
      <c r="AC19" s="137"/>
      <c r="AD19" s="138"/>
      <c r="AE19" s="4"/>
      <c r="AF19" s="4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>
      <c r="A20" s="12"/>
      <c r="B20" s="132" t="s">
        <v>19</v>
      </c>
      <c r="C20" s="73"/>
      <c r="D20" s="73"/>
      <c r="E20" s="73"/>
      <c r="F20" s="139" t="str">
        <f>VLOOKUP(B20,A$82:P$157,4,FALSE)</f>
        <v xml:space="preserve"> </v>
      </c>
      <c r="G20" s="140"/>
      <c r="H20" s="140" t="str">
        <f>VLOOKUP(B20,A$82:P$157,7,FALSE)</f>
        <v xml:space="preserve"> </v>
      </c>
      <c r="I20" s="140"/>
      <c r="J20" s="140" t="str">
        <f>VLOOKUP(B20,A$82:P$157,10,FALSE)</f>
        <v xml:space="preserve"> </v>
      </c>
      <c r="K20" s="140"/>
      <c r="L20" s="140" t="str">
        <f>VLOOKUP(B20,A$82:P$157,16,FALSE)</f>
        <v xml:space="preserve"> </v>
      </c>
      <c r="M20" s="140"/>
      <c r="N20" s="141"/>
      <c r="O20" s="134"/>
      <c r="P20" s="73"/>
      <c r="Q20" s="73"/>
      <c r="R20" s="42"/>
      <c r="S20" s="135"/>
      <c r="T20" s="136"/>
      <c r="U20" s="136"/>
      <c r="V20" s="136"/>
      <c r="W20" s="136"/>
      <c r="X20" s="136"/>
      <c r="Y20" s="136"/>
      <c r="Z20" s="137"/>
      <c r="AA20" s="137"/>
      <c r="AB20" s="137"/>
      <c r="AC20" s="137"/>
      <c r="AD20" s="138"/>
      <c r="AE20" s="4"/>
      <c r="AF20" s="4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>
      <c r="A21" s="12"/>
      <c r="B21" s="132" t="s">
        <v>19</v>
      </c>
      <c r="C21" s="73"/>
      <c r="D21" s="73"/>
      <c r="E21" s="73"/>
      <c r="F21" s="139" t="str">
        <f>VLOOKUP(B21,A$82:P$157,4,FALSE)</f>
        <v xml:space="preserve"> </v>
      </c>
      <c r="G21" s="140"/>
      <c r="H21" s="140" t="str">
        <f>VLOOKUP(B21,A$82:P$157,7,FALSE)</f>
        <v xml:space="preserve"> </v>
      </c>
      <c r="I21" s="140"/>
      <c r="J21" s="140" t="str">
        <f>VLOOKUP(B21,A$82:P$157,10,FALSE)</f>
        <v xml:space="preserve"> </v>
      </c>
      <c r="K21" s="140"/>
      <c r="L21" s="140" t="str">
        <f>VLOOKUP(B21,A$82:P$157,16,FALSE)</f>
        <v xml:space="preserve"> </v>
      </c>
      <c r="M21" s="140"/>
      <c r="N21" s="141"/>
      <c r="O21" s="134"/>
      <c r="P21" s="73"/>
      <c r="Q21" s="73"/>
      <c r="R21" s="42"/>
      <c r="S21" s="135"/>
      <c r="T21" s="136"/>
      <c r="U21" s="136"/>
      <c r="V21" s="136"/>
      <c r="W21" s="136"/>
      <c r="X21" s="136"/>
      <c r="Y21" s="136"/>
      <c r="Z21" s="137"/>
      <c r="AA21" s="137"/>
      <c r="AB21" s="137"/>
      <c r="AC21" s="137"/>
      <c r="AD21" s="138"/>
      <c r="AE21" s="4"/>
      <c r="AF21" s="4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>
      <c r="A22" s="12"/>
      <c r="B22" s="132" t="s">
        <v>19</v>
      </c>
      <c r="C22" s="73"/>
      <c r="D22" s="73"/>
      <c r="E22" s="73"/>
      <c r="F22" s="142" t="str">
        <f>VLOOKUP(B22,A$82:P$157,4,FALSE)</f>
        <v xml:space="preserve"> </v>
      </c>
      <c r="G22" s="143"/>
      <c r="H22" s="143" t="str">
        <f>VLOOKUP(B22,A$82:P$157,7,FALSE)</f>
        <v xml:space="preserve"> </v>
      </c>
      <c r="I22" s="143"/>
      <c r="J22" s="143" t="str">
        <f>VLOOKUP(B22,A$82:P$157,10,FALSE)</f>
        <v xml:space="preserve"> </v>
      </c>
      <c r="K22" s="143"/>
      <c r="L22" s="143" t="str">
        <f>VLOOKUP(B22,A$82:P$157,16,FALSE)</f>
        <v xml:space="preserve"> </v>
      </c>
      <c r="M22" s="143"/>
      <c r="N22" s="144"/>
      <c r="O22" s="134"/>
      <c r="P22" s="73"/>
      <c r="Q22" s="73"/>
      <c r="R22" s="42"/>
      <c r="S22" s="135"/>
      <c r="T22" s="136"/>
      <c r="U22" s="136"/>
      <c r="V22" s="136"/>
      <c r="W22" s="136"/>
      <c r="X22" s="136"/>
      <c r="Y22" s="136"/>
      <c r="Z22" s="137"/>
      <c r="AA22" s="137"/>
      <c r="AB22" s="137"/>
      <c r="AC22" s="137"/>
      <c r="AD22" s="138"/>
      <c r="AE22" s="4"/>
      <c r="AF22" s="4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ht="6.95" customHeight="1">
      <c r="A23" s="12"/>
      <c r="B23" s="43"/>
      <c r="C23" s="44"/>
      <c r="D23" s="44"/>
      <c r="E23" s="44"/>
      <c r="F23" s="44"/>
      <c r="G23" s="44"/>
      <c r="H23" s="44"/>
      <c r="I23" s="39"/>
      <c r="J23" s="39"/>
      <c r="K23" s="39"/>
      <c r="L23" s="39"/>
      <c r="M23" s="39"/>
      <c r="N23" s="39"/>
      <c r="O23" s="39"/>
      <c r="P23" s="39"/>
      <c r="Q23" s="12"/>
      <c r="R23" s="39"/>
      <c r="S23" s="39"/>
      <c r="T23" s="39"/>
      <c r="U23" s="39"/>
      <c r="V23" s="12"/>
      <c r="W23" s="39"/>
      <c r="X23" s="39"/>
      <c r="Y23" s="39"/>
      <c r="Z23" s="39"/>
      <c r="AA23" s="39"/>
      <c r="AB23" s="39"/>
      <c r="AC23" s="39"/>
      <c r="AD23" s="40"/>
      <c r="AE23" s="4"/>
      <c r="AF23" s="4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>
      <c r="A24" s="12"/>
      <c r="B24" s="145" t="s">
        <v>20</v>
      </c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7"/>
      <c r="O24" s="148"/>
      <c r="P24" s="149"/>
      <c r="Q24" s="150"/>
      <c r="R24" s="7"/>
      <c r="S24" s="119" t="s">
        <v>21</v>
      </c>
      <c r="T24" s="119"/>
      <c r="U24" s="119"/>
      <c r="V24" s="119"/>
      <c r="W24" s="119"/>
      <c r="X24" s="119"/>
      <c r="Y24" s="119"/>
      <c r="Z24" s="119"/>
      <c r="AA24" s="151"/>
      <c r="AB24" s="135"/>
      <c r="AC24" s="136"/>
      <c r="AD24" s="152"/>
      <c r="AE24" s="5"/>
      <c r="AF24" s="5"/>
      <c r="AG24" s="4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>
      <c r="A25" s="12"/>
      <c r="B25" s="118" t="s">
        <v>22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51"/>
      <c r="O25" s="148"/>
      <c r="P25" s="149"/>
      <c r="Q25" s="150"/>
      <c r="R25" s="7"/>
      <c r="S25" s="119" t="s">
        <v>23</v>
      </c>
      <c r="T25" s="119"/>
      <c r="U25" s="119"/>
      <c r="V25" s="119"/>
      <c r="W25" s="119"/>
      <c r="X25" s="119"/>
      <c r="Y25" s="119"/>
      <c r="Z25" s="119"/>
      <c r="AA25" s="151"/>
      <c r="AB25" s="135"/>
      <c r="AC25" s="136"/>
      <c r="AD25" s="152"/>
      <c r="AE25" s="5"/>
      <c r="AF25" s="5"/>
      <c r="AG25" s="4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>
      <c r="A26" s="12"/>
      <c r="B26" s="118" t="s">
        <v>24</v>
      </c>
      <c r="C26" s="119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51"/>
      <c r="O26" s="148"/>
      <c r="P26" s="149"/>
      <c r="Q26" s="150"/>
      <c r="R26" s="7"/>
      <c r="S26" s="146" t="s">
        <v>25</v>
      </c>
      <c r="T26" s="146"/>
      <c r="U26" s="146"/>
      <c r="V26" s="146"/>
      <c r="W26" s="146"/>
      <c r="X26" s="146"/>
      <c r="Y26" s="146"/>
      <c r="Z26" s="146"/>
      <c r="AA26" s="147"/>
      <c r="AB26" s="148"/>
      <c r="AC26" s="149"/>
      <c r="AD26" s="153"/>
      <c r="AE26" s="5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>
      <c r="A27" s="12"/>
      <c r="B27" s="118" t="s">
        <v>26</v>
      </c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51"/>
      <c r="O27" s="148"/>
      <c r="P27" s="149"/>
      <c r="Q27" s="150"/>
      <c r="R27" s="42"/>
      <c r="S27" s="119" t="s">
        <v>27</v>
      </c>
      <c r="T27" s="119"/>
      <c r="U27" s="119"/>
      <c r="V27" s="119"/>
      <c r="W27" s="119"/>
      <c r="X27" s="119"/>
      <c r="Y27" s="119"/>
      <c r="Z27" s="119"/>
      <c r="AA27" s="151"/>
      <c r="AB27" s="148"/>
      <c r="AC27" s="149"/>
      <c r="AD27" s="153"/>
      <c r="AE27" s="5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ht="12.75" customHeight="1">
      <c r="A28" s="12"/>
      <c r="B28" s="45" t="s">
        <v>28</v>
      </c>
      <c r="C28" s="46"/>
      <c r="D28" s="46"/>
      <c r="E28" s="46"/>
      <c r="F28" s="158" t="s">
        <v>29</v>
      </c>
      <c r="G28" s="158"/>
      <c r="H28" s="158"/>
      <c r="I28" s="158"/>
      <c r="J28" s="158"/>
      <c r="K28" s="158"/>
      <c r="L28" s="158"/>
      <c r="M28" s="158"/>
      <c r="N28" s="159"/>
      <c r="O28" s="148"/>
      <c r="P28" s="149"/>
      <c r="Q28" s="150"/>
      <c r="R28" s="7"/>
      <c r="S28" s="119" t="s">
        <v>30</v>
      </c>
      <c r="T28" s="119"/>
      <c r="U28" s="119"/>
      <c r="V28" s="119"/>
      <c r="W28" s="119"/>
      <c r="X28" s="119"/>
      <c r="Y28" s="119"/>
      <c r="Z28" s="119"/>
      <c r="AA28" s="151"/>
      <c r="AB28" s="148"/>
      <c r="AC28" s="149"/>
      <c r="AD28" s="153"/>
      <c r="AE28" s="5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ht="12.75" customHeight="1">
      <c r="A29" s="12"/>
      <c r="B29" s="47"/>
      <c r="C29" s="42"/>
      <c r="D29" s="7"/>
      <c r="E29" s="7"/>
      <c r="F29" s="146" t="s">
        <v>31</v>
      </c>
      <c r="G29" s="146"/>
      <c r="H29" s="146"/>
      <c r="I29" s="146"/>
      <c r="J29" s="146"/>
      <c r="K29" s="146"/>
      <c r="L29" s="146"/>
      <c r="M29" s="146"/>
      <c r="N29" s="147"/>
      <c r="O29" s="148"/>
      <c r="P29" s="149"/>
      <c r="Q29" s="150"/>
      <c r="R29" s="7"/>
      <c r="S29" s="7" t="s">
        <v>32</v>
      </c>
      <c r="T29" s="7"/>
      <c r="U29" s="7"/>
      <c r="V29" s="7"/>
      <c r="W29" s="160"/>
      <c r="X29" s="161"/>
      <c r="Y29" s="161"/>
      <c r="Z29" s="161"/>
      <c r="AA29" s="161"/>
      <c r="AB29" s="161"/>
      <c r="AC29" s="161"/>
      <c r="AD29" s="162"/>
      <c r="AE29" s="5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ht="12.75" customHeight="1">
      <c r="A30" s="12"/>
      <c r="B30" s="118" t="s">
        <v>33</v>
      </c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51"/>
      <c r="O30" s="135"/>
      <c r="P30" s="136"/>
      <c r="Q30" s="134"/>
      <c r="R30" s="7"/>
      <c r="S30" s="7" t="s">
        <v>34</v>
      </c>
      <c r="T30" s="7"/>
      <c r="U30" s="7"/>
      <c r="V30" s="7"/>
      <c r="W30" s="148"/>
      <c r="X30" s="149"/>
      <c r="Y30" s="149"/>
      <c r="Z30" s="149"/>
      <c r="AA30" s="149"/>
      <c r="AB30" s="149"/>
      <c r="AC30" s="149"/>
      <c r="AD30" s="153"/>
      <c r="AE30" s="5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ht="12.75" customHeight="1">
      <c r="A31" s="12"/>
      <c r="B31" s="28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119" t="s">
        <v>35</v>
      </c>
      <c r="T31" s="119"/>
      <c r="U31" s="119"/>
      <c r="V31" s="119"/>
      <c r="W31" s="119"/>
      <c r="X31" s="119"/>
      <c r="Y31" s="119"/>
      <c r="Z31" s="119"/>
      <c r="AA31" s="151"/>
      <c r="AB31" s="154"/>
      <c r="AC31" s="155"/>
      <c r="AD31" s="156"/>
      <c r="AE31" s="5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ht="12.75" customHeight="1">
      <c r="A32" s="12"/>
      <c r="B32" s="157" t="s">
        <v>36</v>
      </c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7"/>
      <c r="S32" s="146" t="s">
        <v>37</v>
      </c>
      <c r="T32" s="146"/>
      <c r="U32" s="146"/>
      <c r="V32" s="146"/>
      <c r="W32" s="146"/>
      <c r="X32" s="146"/>
      <c r="Y32" s="146"/>
      <c r="Z32" s="146"/>
      <c r="AA32" s="147"/>
      <c r="AB32" s="148"/>
      <c r="AC32" s="149"/>
      <c r="AD32" s="153"/>
      <c r="AE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ht="12.75" customHeight="1">
      <c r="A33" s="12"/>
      <c r="B33" s="163" t="s">
        <v>38</v>
      </c>
      <c r="C33" s="164"/>
      <c r="D33" s="130" t="s">
        <v>39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65" t="s">
        <v>40</v>
      </c>
      <c r="O33" s="165"/>
      <c r="P33" s="165"/>
      <c r="Q33" s="165"/>
      <c r="R33" s="7"/>
      <c r="S33" s="146" t="s">
        <v>41</v>
      </c>
      <c r="T33" s="146"/>
      <c r="U33" s="146"/>
      <c r="V33" s="146"/>
      <c r="W33" s="146"/>
      <c r="X33" s="146"/>
      <c r="Y33" s="146"/>
      <c r="Z33" s="146"/>
      <c r="AA33" s="147"/>
      <c r="AB33" s="135"/>
      <c r="AC33" s="136"/>
      <c r="AD33" s="152"/>
      <c r="AE33" s="2"/>
      <c r="AG33" s="3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ht="12.75" customHeight="1">
      <c r="A34" s="12"/>
      <c r="B34" s="163"/>
      <c r="C34" s="164"/>
      <c r="D34" s="130" t="s">
        <v>42</v>
      </c>
      <c r="E34" s="130"/>
      <c r="F34" s="130"/>
      <c r="G34" s="130"/>
      <c r="H34" s="130" t="s">
        <v>43</v>
      </c>
      <c r="I34" s="130"/>
      <c r="J34" s="130"/>
      <c r="K34" s="130"/>
      <c r="L34" s="130" t="s">
        <v>44</v>
      </c>
      <c r="M34" s="130"/>
      <c r="N34" s="165"/>
      <c r="O34" s="165"/>
      <c r="P34" s="165"/>
      <c r="Q34" s="165"/>
      <c r="R34" s="7"/>
      <c r="S34" s="146" t="s">
        <v>45</v>
      </c>
      <c r="T34" s="146"/>
      <c r="U34" s="146"/>
      <c r="V34" s="146"/>
      <c r="W34" s="146"/>
      <c r="X34" s="146"/>
      <c r="Y34" s="146"/>
      <c r="Z34" s="146"/>
      <c r="AA34" s="147"/>
      <c r="AB34" s="73"/>
      <c r="AC34" s="73"/>
      <c r="AD34" s="167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ht="12.75" customHeight="1">
      <c r="A35" s="12"/>
      <c r="B35" s="132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166"/>
      <c r="O35" s="166"/>
      <c r="P35" s="166"/>
      <c r="Q35" s="166"/>
      <c r="R35" s="7"/>
      <c r="S35" s="119" t="s">
        <v>46</v>
      </c>
      <c r="T35" s="119"/>
      <c r="U35" s="119"/>
      <c r="V35" s="119"/>
      <c r="W35" s="119"/>
      <c r="X35" s="119"/>
      <c r="Y35" s="119"/>
      <c r="Z35" s="119"/>
      <c r="AA35" s="119"/>
      <c r="AB35" s="73"/>
      <c r="AC35" s="73"/>
      <c r="AD35" s="167"/>
      <c r="AE35" s="2"/>
      <c r="AK35" s="151"/>
      <c r="AL35" s="216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ht="12.75" customHeight="1">
      <c r="A36" s="12"/>
      <c r="B36" s="132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166"/>
      <c r="O36" s="166"/>
      <c r="P36" s="166"/>
      <c r="Q36" s="166"/>
      <c r="R36" s="7"/>
      <c r="S36" s="119" t="s">
        <v>47</v>
      </c>
      <c r="T36" s="119"/>
      <c r="U36" s="119"/>
      <c r="V36" s="119"/>
      <c r="W36" s="119"/>
      <c r="X36" s="119"/>
      <c r="Y36" s="119"/>
      <c r="Z36" s="119"/>
      <c r="AA36" s="119"/>
      <c r="AB36" s="73"/>
      <c r="AC36" s="73"/>
      <c r="AD36" s="167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ht="12.75" customHeight="1">
      <c r="A37" s="12"/>
      <c r="B37" s="132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166"/>
      <c r="O37" s="166"/>
      <c r="P37" s="166"/>
      <c r="Q37" s="166"/>
      <c r="R37" s="7"/>
      <c r="S37" s="119" t="s">
        <v>48</v>
      </c>
      <c r="T37" s="119"/>
      <c r="U37" s="119"/>
      <c r="V37" s="119"/>
      <c r="W37" s="119"/>
      <c r="X37" s="119"/>
      <c r="Y37" s="119"/>
      <c r="Z37" s="119"/>
      <c r="AA37" s="119"/>
      <c r="AB37" s="137"/>
      <c r="AC37" s="137"/>
      <c r="AD37" s="138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>
      <c r="A38" s="12"/>
      <c r="B38" s="132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166"/>
      <c r="O38" s="166"/>
      <c r="P38" s="166"/>
      <c r="Q38" s="166"/>
      <c r="R38" s="7"/>
      <c r="S38" s="119" t="s">
        <v>49</v>
      </c>
      <c r="T38" s="119"/>
      <c r="U38" s="119"/>
      <c r="V38" s="119"/>
      <c r="W38" s="119"/>
      <c r="X38" s="119"/>
      <c r="Y38" s="119"/>
      <c r="Z38" s="119"/>
      <c r="AA38" s="119"/>
      <c r="AB38" s="137"/>
      <c r="AC38" s="137"/>
      <c r="AD38" s="138"/>
      <c r="AE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ht="11.25" customHeight="1">
      <c r="A39" s="12"/>
      <c r="B39" s="2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7"/>
      <c r="S39" s="7"/>
      <c r="T39" s="7"/>
      <c r="U39" s="7"/>
      <c r="V39" s="7"/>
      <c r="W39" s="7"/>
      <c r="X39" s="7"/>
      <c r="Y39" s="7"/>
      <c r="Z39" s="7"/>
      <c r="AA39" s="62"/>
      <c r="AB39" s="60"/>
      <c r="AC39" s="60"/>
      <c r="AD39" s="61"/>
      <c r="AE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>
      <c r="A40" s="12"/>
      <c r="B40" s="168" t="s">
        <v>50</v>
      </c>
      <c r="C40" s="75"/>
      <c r="D40" s="75"/>
      <c r="E40" s="75"/>
      <c r="F40" s="75"/>
      <c r="G40" s="75"/>
      <c r="H40" s="75"/>
      <c r="I40" s="169"/>
      <c r="J40" s="169"/>
      <c r="K40" s="169"/>
      <c r="L40" s="169"/>
      <c r="M40" s="169"/>
      <c r="N40" s="169"/>
      <c r="O40" s="169"/>
      <c r="P40" s="169"/>
      <c r="Q40" s="170"/>
      <c r="R40" s="7"/>
      <c r="S40" s="119" t="s">
        <v>51</v>
      </c>
      <c r="T40" s="119"/>
      <c r="U40" s="119"/>
      <c r="V40" s="119"/>
      <c r="W40" s="119"/>
      <c r="X40" s="119"/>
      <c r="Y40" s="119"/>
      <c r="Z40" s="119"/>
      <c r="AA40" s="154"/>
      <c r="AB40" s="136"/>
      <c r="AC40" s="136"/>
      <c r="AD40" s="152"/>
      <c r="AE40" s="2"/>
      <c r="AF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>
      <c r="A41" s="12"/>
      <c r="B41" s="171" t="s">
        <v>52</v>
      </c>
      <c r="C41" s="172"/>
      <c r="D41" s="172"/>
      <c r="E41" s="172"/>
      <c r="F41" s="172"/>
      <c r="G41" s="172" t="s">
        <v>53</v>
      </c>
      <c r="H41" s="172"/>
      <c r="I41" s="172"/>
      <c r="J41" s="172" t="s">
        <v>54</v>
      </c>
      <c r="K41" s="172"/>
      <c r="L41" s="172"/>
      <c r="M41" s="176" t="s">
        <v>55</v>
      </c>
      <c r="N41" s="177"/>
      <c r="O41" s="177"/>
      <c r="P41" s="177"/>
      <c r="Q41" s="178"/>
      <c r="R41" s="7"/>
      <c r="S41" s="46" t="s">
        <v>56</v>
      </c>
      <c r="T41" s="48"/>
      <c r="U41" s="48"/>
      <c r="V41" s="49"/>
      <c r="W41" s="49"/>
      <c r="X41" s="49"/>
      <c r="Y41" s="49"/>
      <c r="Z41" s="49"/>
      <c r="AA41" s="173"/>
      <c r="AB41" s="174"/>
      <c r="AC41" s="174"/>
      <c r="AD41" s="175"/>
      <c r="AE41" s="2"/>
      <c r="AF41" s="2"/>
      <c r="AG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>
      <c r="A42" s="12"/>
      <c r="B42" s="188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48"/>
      <c r="N42" s="149"/>
      <c r="O42" s="149"/>
      <c r="P42" s="149"/>
      <c r="Q42" s="150"/>
      <c r="R42" s="7"/>
      <c r="S42" s="189" t="s">
        <v>57</v>
      </c>
      <c r="T42" s="189"/>
      <c r="U42" s="189"/>
      <c r="V42" s="189"/>
      <c r="W42" s="189"/>
      <c r="X42" s="189"/>
      <c r="Y42" s="189"/>
      <c r="Z42" s="190"/>
      <c r="AA42" s="135"/>
      <c r="AB42" s="136"/>
      <c r="AC42" s="136"/>
      <c r="AD42" s="152"/>
      <c r="AE42" s="2"/>
      <c r="AF42" s="2"/>
      <c r="AG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</row>
    <row r="43" spans="1:73">
      <c r="A43" s="12"/>
      <c r="B43" s="58"/>
      <c r="C43" s="59"/>
      <c r="D43" s="59"/>
      <c r="E43" s="59"/>
      <c r="F43" s="59"/>
      <c r="G43" s="59"/>
      <c r="H43" s="59"/>
      <c r="I43" s="59"/>
      <c r="J43" s="59"/>
      <c r="K43" s="50"/>
      <c r="L43" s="50"/>
      <c r="M43" s="50"/>
      <c r="N43" s="50"/>
      <c r="O43" s="50"/>
      <c r="P43" s="50"/>
      <c r="Q43" s="50"/>
      <c r="R43" s="7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167"/>
      <c r="AE43" s="2"/>
      <c r="AF43" s="2"/>
      <c r="AG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</row>
    <row r="44" spans="1:73" ht="14.45" customHeight="1" thickBot="1">
      <c r="A44" s="12"/>
      <c r="B44" s="6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R44" s="7"/>
      <c r="S44" s="192" t="s">
        <v>58</v>
      </c>
      <c r="T44" s="193"/>
      <c r="U44" s="193"/>
      <c r="V44" s="193"/>
      <c r="W44" s="193"/>
      <c r="X44" s="193"/>
      <c r="Y44" s="193"/>
      <c r="Z44" s="193"/>
      <c r="AA44" s="193"/>
      <c r="AB44" s="137"/>
      <c r="AC44" s="137"/>
      <c r="AD44" s="138"/>
      <c r="AE44" s="2"/>
      <c r="AF44" s="2"/>
      <c r="AG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</row>
    <row r="45" spans="1:73" ht="14.25" customHeight="1" thickBot="1">
      <c r="A45" s="12"/>
      <c r="B45" s="217" t="s">
        <v>59</v>
      </c>
      <c r="C45" s="218"/>
      <c r="D45" s="218"/>
      <c r="E45" s="218"/>
      <c r="F45" s="218"/>
      <c r="G45" s="218"/>
      <c r="H45" s="218"/>
      <c r="I45" s="218"/>
      <c r="J45" s="219"/>
      <c r="K45" s="51"/>
      <c r="L45" s="50"/>
      <c r="M45" s="50"/>
      <c r="N45" s="50"/>
      <c r="O45" s="50"/>
      <c r="P45" s="50"/>
      <c r="Q45" s="50"/>
      <c r="R45" s="7"/>
      <c r="S45" s="151" t="s">
        <v>60</v>
      </c>
      <c r="T45" s="216"/>
      <c r="U45" s="216"/>
      <c r="V45" s="216"/>
      <c r="W45" s="216"/>
      <c r="X45" s="216"/>
      <c r="Y45" s="216"/>
      <c r="Z45" s="216"/>
      <c r="AA45" s="216"/>
      <c r="AB45" s="137"/>
      <c r="AC45" s="137"/>
      <c r="AD45" s="138"/>
      <c r="AE45" s="2"/>
      <c r="AF45" s="2"/>
      <c r="AG45" s="2"/>
      <c r="AJ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</row>
    <row r="46" spans="1:73" ht="12.75" customHeight="1">
      <c r="A46" s="12"/>
      <c r="B46" s="179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0"/>
      <c r="Q46" s="180"/>
      <c r="R46" s="180"/>
      <c r="S46" s="180"/>
      <c r="T46" s="180"/>
      <c r="U46" s="180"/>
      <c r="V46" s="180"/>
      <c r="W46" s="180"/>
      <c r="X46" s="180"/>
      <c r="Y46" s="180"/>
      <c r="Z46" s="180"/>
      <c r="AA46" s="180"/>
      <c r="AB46" s="180"/>
      <c r="AC46" s="180"/>
      <c r="AD46" s="181"/>
      <c r="AE46" s="2"/>
      <c r="AF46" s="2"/>
      <c r="AG46" s="2"/>
      <c r="AJ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2.75" customHeight="1">
      <c r="A47" s="12"/>
      <c r="B47" s="182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4"/>
      <c r="AE47" s="2"/>
      <c r="AF47" s="2"/>
      <c r="AG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</row>
    <row r="48" spans="1:73" ht="12.75" customHeight="1">
      <c r="A48" s="12"/>
      <c r="B48" s="182"/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R48" s="183"/>
      <c r="S48" s="183"/>
      <c r="T48" s="183"/>
      <c r="U48" s="183"/>
      <c r="V48" s="183"/>
      <c r="W48" s="183"/>
      <c r="X48" s="183"/>
      <c r="Y48" s="183"/>
      <c r="Z48" s="183"/>
      <c r="AA48" s="183"/>
      <c r="AB48" s="183"/>
      <c r="AC48" s="183"/>
      <c r="AD48" s="184"/>
      <c r="AE48" s="2"/>
      <c r="AF48" s="2"/>
      <c r="AG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</row>
    <row r="49" spans="1:73" ht="13.5" thickBot="1">
      <c r="A49" s="12"/>
      <c r="B49" s="185"/>
      <c r="C49" s="186"/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7"/>
      <c r="AE49" s="2"/>
      <c r="AF49" s="2"/>
      <c r="AG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</row>
    <row r="50" spans="1:73" ht="18" customHeight="1" thickBot="1">
      <c r="A50" s="12"/>
      <c r="B50" s="199" t="s">
        <v>61</v>
      </c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1"/>
      <c r="W50" s="28"/>
      <c r="X50" s="191"/>
      <c r="Y50" s="191"/>
      <c r="Z50" s="191"/>
      <c r="AA50" s="191"/>
      <c r="AB50" s="191"/>
      <c r="AC50" s="191"/>
      <c r="AD50" s="29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</row>
    <row r="51" spans="1:73" ht="18" customHeight="1" thickBot="1">
      <c r="A51" s="12"/>
      <c r="B51" s="194" t="s">
        <v>62</v>
      </c>
      <c r="C51" s="195"/>
      <c r="D51" s="195"/>
      <c r="E51" s="195"/>
      <c r="F51" s="195"/>
      <c r="G51" s="196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7"/>
      <c r="T51" s="197"/>
      <c r="U51" s="197"/>
      <c r="V51" s="198"/>
      <c r="W51" s="28"/>
      <c r="X51" s="191"/>
      <c r="Y51" s="191"/>
      <c r="Z51" s="191"/>
      <c r="AA51" s="191"/>
      <c r="AB51" s="191"/>
      <c r="AC51" s="191"/>
      <c r="AD51" s="29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</row>
    <row r="52" spans="1:73" ht="18" customHeight="1" thickBot="1">
      <c r="A52" s="12"/>
      <c r="B52" s="194" t="s">
        <v>63</v>
      </c>
      <c r="C52" s="195"/>
      <c r="D52" s="195"/>
      <c r="E52" s="195"/>
      <c r="F52" s="195"/>
      <c r="G52" s="196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7"/>
      <c r="T52" s="197"/>
      <c r="U52" s="197"/>
      <c r="V52" s="198"/>
      <c r="W52" s="28"/>
      <c r="X52" s="191"/>
      <c r="Y52" s="191"/>
      <c r="Z52" s="191"/>
      <c r="AA52" s="191"/>
      <c r="AB52" s="191"/>
      <c r="AC52" s="191"/>
      <c r="AD52" s="29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</row>
    <row r="53" spans="1:73" ht="18" customHeight="1" thickBot="1">
      <c r="A53" s="12"/>
      <c r="B53" s="55" t="s">
        <v>64</v>
      </c>
      <c r="C53" s="56"/>
      <c r="D53" s="56"/>
      <c r="E53" s="56"/>
      <c r="F53" s="57"/>
      <c r="G53" s="196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7"/>
      <c r="T53" s="197"/>
      <c r="U53" s="197"/>
      <c r="V53" s="198"/>
      <c r="W53" s="28"/>
      <c r="X53" s="191"/>
      <c r="Y53" s="191"/>
      <c r="Z53" s="191"/>
      <c r="AA53" s="191"/>
      <c r="AB53" s="191"/>
      <c r="AC53" s="191"/>
      <c r="AD53" s="29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</row>
    <row r="54" spans="1:73" ht="18" customHeight="1" thickBot="1">
      <c r="A54" s="12"/>
      <c r="B54" s="55" t="s">
        <v>65</v>
      </c>
      <c r="C54" s="56"/>
      <c r="D54" s="56"/>
      <c r="E54" s="56"/>
      <c r="F54" s="57"/>
      <c r="G54" s="196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7"/>
      <c r="T54" s="197"/>
      <c r="U54" s="197"/>
      <c r="V54" s="198"/>
      <c r="W54" s="28"/>
      <c r="X54" s="191"/>
      <c r="Y54" s="191"/>
      <c r="Z54" s="191"/>
      <c r="AA54" s="191"/>
      <c r="AB54" s="191"/>
      <c r="AC54" s="191"/>
      <c r="AD54" s="29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</row>
    <row r="55" spans="1:73" ht="18" customHeight="1" thickBot="1">
      <c r="A55" s="12"/>
      <c r="B55" s="55" t="s">
        <v>66</v>
      </c>
      <c r="C55" s="56"/>
      <c r="D55" s="56"/>
      <c r="E55" s="56"/>
      <c r="F55" s="57"/>
      <c r="G55" s="196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8"/>
      <c r="W55" s="28"/>
      <c r="X55" s="191"/>
      <c r="Y55" s="191"/>
      <c r="Z55" s="191"/>
      <c r="AA55" s="191"/>
      <c r="AB55" s="191"/>
      <c r="AC55" s="191"/>
      <c r="AD55" s="29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8" customHeight="1" thickBot="1">
      <c r="A56" s="12"/>
      <c r="B56" s="208" t="s">
        <v>67</v>
      </c>
      <c r="C56" s="209"/>
      <c r="D56" s="209"/>
      <c r="E56" s="209"/>
      <c r="F56" s="210"/>
      <c r="G56" s="211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3"/>
      <c r="W56" s="30"/>
      <c r="X56" s="31"/>
      <c r="Y56" s="31"/>
      <c r="Z56" s="31"/>
      <c r="AA56" s="31"/>
      <c r="AB56" s="31"/>
      <c r="AC56" s="31"/>
      <c r="AD56" s="3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</row>
    <row r="57" spans="1:73">
      <c r="A57" s="12"/>
      <c r="B57" s="35" t="s">
        <v>68</v>
      </c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V57" s="27"/>
      <c r="W57" s="27"/>
      <c r="X57" s="27"/>
      <c r="Y57" s="27"/>
      <c r="Z57" s="27"/>
      <c r="AA57" s="27"/>
      <c r="AB57" s="27"/>
      <c r="AC57" s="27"/>
      <c r="AD57" s="5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</row>
    <row r="58" spans="1:73" hidden="1">
      <c r="A58" s="1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</row>
    <row r="59" spans="1:73" hidden="1">
      <c r="A59" s="1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</row>
    <row r="60" spans="1:73" hidden="1">
      <c r="A60" s="1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</row>
    <row r="61" spans="1:73" hidden="1">
      <c r="A61" s="1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</row>
    <row r="62" spans="1:73" ht="12.75" hidden="1" customHeight="1">
      <c r="A62" s="12"/>
      <c r="B62" s="202" t="s">
        <v>69</v>
      </c>
      <c r="C62" s="203"/>
      <c r="D62" s="204"/>
      <c r="E62" s="202" t="s">
        <v>70</v>
      </c>
      <c r="F62" s="203"/>
      <c r="G62" s="204"/>
      <c r="H62" s="202" t="s">
        <v>71</v>
      </c>
      <c r="I62" s="203"/>
      <c r="J62" s="204"/>
      <c r="K62" s="202" t="s">
        <v>72</v>
      </c>
      <c r="L62" s="203"/>
      <c r="M62" s="203"/>
      <c r="N62" s="203"/>
      <c r="O62" s="203"/>
      <c r="P62" s="203"/>
      <c r="Q62" s="204"/>
      <c r="S62" s="202" t="s">
        <v>73</v>
      </c>
      <c r="T62" s="203"/>
      <c r="U62" s="203"/>
      <c r="V62" s="203"/>
      <c r="W62" s="203"/>
      <c r="X62" s="204"/>
      <c r="AQ62" s="202" t="s">
        <v>74</v>
      </c>
      <c r="AR62" s="203"/>
      <c r="AS62" s="203"/>
      <c r="AT62" s="203"/>
      <c r="AU62" s="204"/>
      <c r="AV62" s="202" t="s">
        <v>75</v>
      </c>
      <c r="AW62" s="203"/>
      <c r="AX62" s="204"/>
      <c r="AY62" s="202" t="s">
        <v>76</v>
      </c>
      <c r="AZ62" s="203"/>
      <c r="BA62" s="203"/>
      <c r="BB62" s="204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</row>
    <row r="63" spans="1:73" hidden="1">
      <c r="A63" s="12"/>
      <c r="B63" s="205"/>
      <c r="C63" s="206"/>
      <c r="D63" s="207"/>
      <c r="E63" s="205"/>
      <c r="F63" s="206"/>
      <c r="G63" s="207"/>
      <c r="H63" s="205"/>
      <c r="I63" s="206"/>
      <c r="J63" s="207"/>
      <c r="K63" s="205"/>
      <c r="L63" s="206"/>
      <c r="M63" s="206"/>
      <c r="N63" s="206"/>
      <c r="O63" s="206"/>
      <c r="P63" s="206"/>
      <c r="Q63" s="207"/>
      <c r="S63" s="205"/>
      <c r="T63" s="206"/>
      <c r="U63" s="206"/>
      <c r="V63" s="206"/>
      <c r="W63" s="206"/>
      <c r="X63" s="207"/>
      <c r="AQ63" s="205"/>
      <c r="AR63" s="206"/>
      <c r="AS63" s="206"/>
      <c r="AT63" s="206"/>
      <c r="AU63" s="207"/>
      <c r="AV63" s="205"/>
      <c r="AW63" s="206"/>
      <c r="AX63" s="207"/>
      <c r="AY63" s="205"/>
      <c r="AZ63" s="206"/>
      <c r="BA63" s="206"/>
      <c r="BB63" s="207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</row>
    <row r="64" spans="1:73" hidden="1">
      <c r="A64" s="1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T64" s="2"/>
      <c r="U64" s="2"/>
      <c r="V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</row>
    <row r="65" spans="1:73" hidden="1">
      <c r="A65" s="12"/>
      <c r="B65" s="2"/>
      <c r="C65" s="2" t="s">
        <v>77</v>
      </c>
      <c r="D65" s="2"/>
      <c r="E65" s="2"/>
      <c r="F65" s="2" t="s">
        <v>78</v>
      </c>
      <c r="G65" s="2"/>
      <c r="H65" s="2"/>
      <c r="I65" s="2" t="s">
        <v>78</v>
      </c>
      <c r="J65" s="2"/>
      <c r="K65" s="53" t="s">
        <v>79</v>
      </c>
      <c r="L65" s="3"/>
      <c r="M65" s="3"/>
      <c r="S65" s="53" t="s">
        <v>80</v>
      </c>
      <c r="V65" s="2"/>
      <c r="AQ65" s="2" t="s">
        <v>81</v>
      </c>
      <c r="AR65" s="2"/>
      <c r="AS65" s="2"/>
      <c r="AT65" s="2"/>
      <c r="AU65" s="2"/>
      <c r="AV65" s="2" t="s">
        <v>82</v>
      </c>
      <c r="AW65" s="2"/>
      <c r="AX65" s="2"/>
      <c r="AY65" s="2" t="s">
        <v>83</v>
      </c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</row>
    <row r="66" spans="1:73" hidden="1">
      <c r="A66" s="12"/>
      <c r="B66" s="2"/>
      <c r="C66" s="2" t="s">
        <v>84</v>
      </c>
      <c r="D66" s="2"/>
      <c r="E66" s="2"/>
      <c r="F66" s="2" t="s">
        <v>85</v>
      </c>
      <c r="G66" s="2"/>
      <c r="H66" s="2"/>
      <c r="I66" s="2" t="s">
        <v>85</v>
      </c>
      <c r="J66" s="2"/>
      <c r="K66" s="53" t="s">
        <v>86</v>
      </c>
      <c r="L66" s="3"/>
      <c r="M66" s="3"/>
      <c r="S66" s="53" t="s">
        <v>87</v>
      </c>
      <c r="V66" s="2"/>
      <c r="AQ66" s="2" t="s">
        <v>88</v>
      </c>
      <c r="AR66" s="2"/>
      <c r="AS66" s="2"/>
      <c r="AT66" s="2"/>
      <c r="AU66" s="2"/>
      <c r="AV66" s="2" t="s">
        <v>89</v>
      </c>
      <c r="AW66" s="2"/>
      <c r="AX66" s="2"/>
      <c r="AY66" s="2" t="s">
        <v>90</v>
      </c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</row>
    <row r="67" spans="1:73" hidden="1">
      <c r="A67" s="12"/>
      <c r="B67" s="2"/>
      <c r="C67" s="2" t="s">
        <v>91</v>
      </c>
      <c r="D67" s="2"/>
      <c r="E67" s="2"/>
      <c r="F67" s="2" t="s">
        <v>92</v>
      </c>
      <c r="G67" s="2"/>
      <c r="H67" s="2"/>
      <c r="I67" s="2"/>
      <c r="J67" s="2"/>
      <c r="K67" s="53" t="s">
        <v>93</v>
      </c>
      <c r="L67" s="3"/>
      <c r="M67" s="3"/>
      <c r="S67" s="53" t="s">
        <v>94</v>
      </c>
      <c r="V67" s="2"/>
      <c r="AQ67" s="2" t="s">
        <v>95</v>
      </c>
      <c r="AR67" s="2"/>
      <c r="AS67" s="2"/>
      <c r="AT67" s="2"/>
      <c r="AU67" s="2"/>
      <c r="AV67" s="2"/>
      <c r="AW67" s="2"/>
      <c r="AX67" s="2"/>
      <c r="AY67" s="2" t="s">
        <v>96</v>
      </c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</row>
    <row r="68" spans="1:73" hidden="1">
      <c r="A68" s="12"/>
      <c r="B68" s="2"/>
      <c r="C68" s="2" t="s">
        <v>97</v>
      </c>
      <c r="D68" s="2"/>
      <c r="E68" s="2"/>
      <c r="F68" s="2"/>
      <c r="G68" s="2"/>
      <c r="H68" s="2"/>
      <c r="I68" s="2"/>
      <c r="J68" s="2"/>
      <c r="K68" s="53" t="s">
        <v>98</v>
      </c>
      <c r="L68" s="3"/>
      <c r="M68" s="3"/>
      <c r="S68" s="53" t="s">
        <v>99</v>
      </c>
      <c r="T68" s="3"/>
      <c r="V68" s="2"/>
      <c r="AQ68" s="2"/>
      <c r="AR68" s="2"/>
      <c r="AS68" s="2"/>
      <c r="AT68" s="2"/>
      <c r="AU68" s="2"/>
      <c r="AY68" s="2" t="s">
        <v>100</v>
      </c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</row>
    <row r="69" spans="1:73" hidden="1">
      <c r="A69" s="12"/>
      <c r="B69" s="2"/>
      <c r="C69" s="2" t="s">
        <v>101</v>
      </c>
      <c r="D69" s="2"/>
      <c r="E69" s="2"/>
      <c r="F69" s="2"/>
      <c r="G69" s="2"/>
      <c r="K69" s="53" t="s">
        <v>102</v>
      </c>
      <c r="L69" s="3"/>
      <c r="M69" s="3"/>
      <c r="S69" s="53" t="s">
        <v>103</v>
      </c>
      <c r="T69" s="2"/>
      <c r="U69" s="2"/>
      <c r="V69" s="2"/>
      <c r="AI69" s="2"/>
      <c r="AJ69" s="2"/>
      <c r="AQ69" s="2"/>
      <c r="AR69" s="2"/>
      <c r="AS69" s="2"/>
      <c r="AT69" s="2"/>
      <c r="AU69" s="2"/>
      <c r="AY69" s="2" t="s">
        <v>104</v>
      </c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</row>
    <row r="70" spans="1:73" hidden="1">
      <c r="A70" s="12"/>
      <c r="B70" s="2"/>
      <c r="C70" s="2" t="s">
        <v>105</v>
      </c>
      <c r="D70" s="2"/>
      <c r="H70" s="2"/>
      <c r="K70" s="53" t="s">
        <v>106</v>
      </c>
      <c r="S70" s="2"/>
      <c r="AI70" s="2"/>
      <c r="AJ70" s="2"/>
      <c r="AQ70" s="2"/>
      <c r="AR70" s="2"/>
      <c r="AS70" s="2"/>
      <c r="AT70" s="2"/>
      <c r="AY70" s="2" t="s">
        <v>107</v>
      </c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</row>
    <row r="71" spans="1:73" hidden="1">
      <c r="A71" s="12"/>
      <c r="B71" s="2"/>
      <c r="C71" s="2" t="s">
        <v>108</v>
      </c>
      <c r="D71" s="2"/>
      <c r="H71" s="2"/>
      <c r="K71" s="53" t="s">
        <v>109</v>
      </c>
      <c r="S71" s="2"/>
      <c r="T71" s="2"/>
      <c r="U71" s="2"/>
      <c r="AI71" s="2"/>
      <c r="AJ71" s="2"/>
      <c r="AY71" s="2" t="s">
        <v>110</v>
      </c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</row>
    <row r="72" spans="1:73" hidden="1">
      <c r="A72" s="12"/>
      <c r="B72" s="2"/>
      <c r="C72" s="2" t="s">
        <v>111</v>
      </c>
      <c r="D72" s="2"/>
      <c r="H72" s="2"/>
      <c r="T72" s="2"/>
      <c r="U72" s="2"/>
      <c r="AI72" s="2"/>
      <c r="AJ72" s="2"/>
      <c r="AY72" s="2" t="s">
        <v>112</v>
      </c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</row>
    <row r="73" spans="1:73" hidden="1">
      <c r="A73" s="12"/>
      <c r="B73" s="2"/>
      <c r="C73" s="2" t="s">
        <v>113</v>
      </c>
      <c r="D73" s="2"/>
      <c r="H73" s="2"/>
      <c r="K73" s="53"/>
      <c r="T73" s="2"/>
      <c r="U73" s="2"/>
      <c r="AI73" s="2"/>
      <c r="AJ73" s="2"/>
      <c r="AY73" s="2" t="s">
        <v>92</v>
      </c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</row>
    <row r="74" spans="1:73" hidden="1">
      <c r="A74" s="12"/>
      <c r="B74" s="2"/>
      <c r="C74" s="2" t="s">
        <v>114</v>
      </c>
      <c r="D74" s="2"/>
      <c r="H74" s="2"/>
      <c r="T74" s="2"/>
      <c r="U74" s="2"/>
      <c r="AI74" s="2"/>
      <c r="AJ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</row>
    <row r="75" spans="1:73" hidden="1">
      <c r="A75" s="12"/>
      <c r="B75" s="2"/>
      <c r="C75" s="2" t="s">
        <v>115</v>
      </c>
      <c r="D75" s="2"/>
      <c r="H75" s="2"/>
      <c r="S75" s="2"/>
      <c r="T75" s="2"/>
      <c r="U75" s="2"/>
      <c r="AE75" s="2"/>
      <c r="AF75" s="2"/>
      <c r="AG75" s="2"/>
      <c r="AH75" s="2"/>
      <c r="AI75" s="2"/>
      <c r="AJ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</row>
    <row r="76" spans="1:73" hidden="1">
      <c r="A76" s="12"/>
      <c r="B76" s="2"/>
      <c r="C76" s="2" t="s">
        <v>116</v>
      </c>
      <c r="D76" s="2"/>
      <c r="H76" s="2"/>
      <c r="O76" s="2"/>
      <c r="P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</row>
    <row r="77" spans="1:73" hidden="1">
      <c r="A77" s="12"/>
      <c r="B77" s="2"/>
      <c r="C77" s="2" t="s">
        <v>117</v>
      </c>
      <c r="D77" s="2"/>
      <c r="H77" s="2"/>
      <c r="O77" s="2"/>
      <c r="P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</row>
    <row r="78" spans="1:73" hidden="1">
      <c r="A78" s="12"/>
      <c r="B78" s="2"/>
      <c r="C78" s="2"/>
      <c r="D78" s="2"/>
      <c r="H78" s="2"/>
      <c r="O78" s="2"/>
      <c r="P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</row>
    <row r="79" spans="1:73" hidden="1">
      <c r="A79" s="12"/>
      <c r="B79" s="202" t="s">
        <v>118</v>
      </c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4"/>
      <c r="W79" s="202" t="s">
        <v>119</v>
      </c>
      <c r="X79" s="203"/>
      <c r="Y79" s="203"/>
      <c r="Z79" s="203"/>
      <c r="AA79" s="204"/>
      <c r="AB79" s="202" t="s">
        <v>120</v>
      </c>
      <c r="AC79" s="203"/>
      <c r="AD79" s="204"/>
      <c r="AE79" s="2"/>
      <c r="AF79" s="2"/>
      <c r="AG79" s="2"/>
      <c r="AH79" s="2"/>
      <c r="AI79" s="2"/>
      <c r="AJ79" s="2"/>
      <c r="AK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</row>
    <row r="80" spans="1:73" ht="12.75" hidden="1" customHeight="1">
      <c r="A80" s="12"/>
      <c r="B80" s="205"/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7"/>
      <c r="W80" s="205"/>
      <c r="X80" s="206"/>
      <c r="Y80" s="206"/>
      <c r="Z80" s="206"/>
      <c r="AA80" s="207"/>
      <c r="AB80" s="205"/>
      <c r="AC80" s="206"/>
      <c r="AD80" s="207"/>
      <c r="AJ80" s="2"/>
      <c r="AK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</row>
    <row r="81" spans="1:73" hidden="1">
      <c r="A81" s="12"/>
      <c r="D81" s="214" t="s">
        <v>11</v>
      </c>
      <c r="E81" s="215"/>
      <c r="G81" s="214" t="s">
        <v>12</v>
      </c>
      <c r="H81" s="215"/>
      <c r="J81" s="214" t="s">
        <v>13</v>
      </c>
      <c r="K81" s="215"/>
      <c r="M81" s="222" t="s">
        <v>121</v>
      </c>
      <c r="N81" s="223"/>
      <c r="P81" s="222" t="s">
        <v>122</v>
      </c>
      <c r="Q81" s="223"/>
      <c r="Z81" s="2"/>
      <c r="AA81" s="2"/>
      <c r="AB81" s="2"/>
      <c r="AC81" s="2"/>
      <c r="AD81" s="2"/>
      <c r="AJ81" s="2"/>
      <c r="AK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</row>
    <row r="82" spans="1:73" hidden="1">
      <c r="A82" s="6" t="s">
        <v>19</v>
      </c>
      <c r="D82" s="6" t="s">
        <v>19</v>
      </c>
      <c r="G82" s="6" t="s">
        <v>19</v>
      </c>
      <c r="I82" s="2"/>
      <c r="J82" s="6" t="s">
        <v>19</v>
      </c>
      <c r="K82" s="2"/>
      <c r="L82" s="2"/>
      <c r="M82" s="6" t="s">
        <v>19</v>
      </c>
      <c r="N82" s="2"/>
      <c r="P82" s="6" t="s">
        <v>19</v>
      </c>
      <c r="V82" s="2"/>
      <c r="X82" t="s">
        <v>123</v>
      </c>
      <c r="Z82" s="2"/>
      <c r="AA82" s="2"/>
      <c r="AB82" s="2"/>
      <c r="AC82" s="2" t="s">
        <v>78</v>
      </c>
      <c r="AD82" s="2"/>
      <c r="AJ82" s="2"/>
      <c r="AK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</row>
    <row r="83" spans="1:73" hidden="1">
      <c r="A83" s="3" t="s">
        <v>124</v>
      </c>
      <c r="C83" s="2"/>
      <c r="D83" s="34" t="s">
        <v>125</v>
      </c>
      <c r="E83" s="3"/>
      <c r="F83" s="2"/>
      <c r="G83" s="34" t="s">
        <v>126</v>
      </c>
      <c r="H83" s="2"/>
      <c r="I83" s="2"/>
      <c r="J83" s="34" t="s">
        <v>92</v>
      </c>
      <c r="K83" s="2"/>
      <c r="L83" s="2"/>
      <c r="M83" s="2"/>
      <c r="N83" s="2"/>
      <c r="P83" s="12" t="s">
        <v>127</v>
      </c>
      <c r="R83" s="2"/>
      <c r="S83" s="2"/>
      <c r="T83" s="2"/>
      <c r="U83" s="2"/>
      <c r="V83" s="2"/>
      <c r="X83" t="s">
        <v>128</v>
      </c>
      <c r="Z83" s="2"/>
      <c r="AA83" s="2"/>
      <c r="AB83" s="2"/>
      <c r="AC83" s="2" t="s">
        <v>85</v>
      </c>
      <c r="AD83" s="2"/>
      <c r="AJ83" s="2"/>
      <c r="AK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</row>
    <row r="84" spans="1:73" hidden="1">
      <c r="A84" s="3" t="s">
        <v>129</v>
      </c>
      <c r="C84" s="2"/>
      <c r="D84" s="34" t="s">
        <v>130</v>
      </c>
      <c r="E84" s="2"/>
      <c r="F84" s="2"/>
      <c r="G84" s="34" t="s">
        <v>92</v>
      </c>
      <c r="H84" s="2"/>
      <c r="I84" s="2"/>
      <c r="J84" s="34" t="s">
        <v>92</v>
      </c>
      <c r="K84" s="2"/>
      <c r="L84" s="2"/>
      <c r="M84" s="2"/>
      <c r="N84" s="2"/>
      <c r="P84" s="12" t="s">
        <v>131</v>
      </c>
      <c r="Q84" s="2"/>
      <c r="R84" s="2"/>
      <c r="S84" s="2"/>
      <c r="T84" s="2"/>
      <c r="U84" s="2"/>
      <c r="V84" s="2"/>
      <c r="X84" t="s">
        <v>132</v>
      </c>
      <c r="Z84" s="2"/>
      <c r="AA84" s="2"/>
      <c r="AB84" s="2"/>
      <c r="AC84" s="2" t="s">
        <v>132</v>
      </c>
      <c r="AD84" s="2"/>
      <c r="AJ84" s="2"/>
      <c r="AK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</row>
    <row r="85" spans="1:73" hidden="1">
      <c r="A85" s="3" t="s">
        <v>133</v>
      </c>
      <c r="C85" s="2"/>
      <c r="D85" s="34" t="s">
        <v>134</v>
      </c>
      <c r="E85" s="2"/>
      <c r="F85" s="2"/>
      <c r="G85" s="34" t="s">
        <v>135</v>
      </c>
      <c r="H85" s="2"/>
      <c r="I85" s="2"/>
      <c r="J85" s="34" t="s">
        <v>92</v>
      </c>
      <c r="K85" s="2"/>
      <c r="L85" s="2"/>
      <c r="M85" s="2"/>
      <c r="N85" s="2"/>
      <c r="P85" s="12" t="s">
        <v>136</v>
      </c>
      <c r="Q85" s="2"/>
      <c r="R85" s="2"/>
      <c r="S85" s="2"/>
      <c r="T85" s="2"/>
      <c r="U85" s="2"/>
      <c r="V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</row>
    <row r="86" spans="1:73" hidden="1">
      <c r="A86" s="3" t="s">
        <v>137</v>
      </c>
      <c r="C86" s="2"/>
      <c r="D86" s="34" t="s">
        <v>125</v>
      </c>
      <c r="E86" s="2"/>
      <c r="F86" s="2"/>
      <c r="G86" s="34" t="s">
        <v>126</v>
      </c>
      <c r="H86" s="2"/>
      <c r="I86" s="2"/>
      <c r="J86" s="34" t="s">
        <v>92</v>
      </c>
      <c r="K86" s="2"/>
      <c r="L86" s="2"/>
      <c r="M86" s="2"/>
      <c r="N86" s="2"/>
      <c r="P86" s="12" t="s">
        <v>127</v>
      </c>
      <c r="Q86" s="2"/>
      <c r="R86" s="2"/>
      <c r="S86" s="2"/>
      <c r="T86" s="2"/>
      <c r="U86" s="2"/>
      <c r="V86" s="2"/>
      <c r="Z86" s="2"/>
      <c r="AA86" s="2"/>
      <c r="AB86" s="2"/>
      <c r="AC86" s="2"/>
      <c r="AD86" s="2"/>
      <c r="AE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</row>
    <row r="87" spans="1:73" hidden="1">
      <c r="A87" s="3" t="s">
        <v>138</v>
      </c>
      <c r="C87" s="2"/>
      <c r="D87" s="34" t="s">
        <v>126</v>
      </c>
      <c r="E87" s="2"/>
      <c r="F87" s="2"/>
      <c r="G87" s="34" t="s">
        <v>126</v>
      </c>
      <c r="H87" s="2"/>
      <c r="I87" s="2"/>
      <c r="J87" s="34" t="s">
        <v>92</v>
      </c>
      <c r="K87" s="2"/>
      <c r="L87" s="2"/>
      <c r="M87" s="2"/>
      <c r="N87" s="2"/>
      <c r="P87" s="12" t="s">
        <v>127</v>
      </c>
      <c r="Q87" s="2"/>
      <c r="R87" s="2"/>
      <c r="S87" s="2"/>
      <c r="T87" s="2"/>
      <c r="U87" s="2"/>
      <c r="V87" s="2"/>
      <c r="Z87" s="2"/>
      <c r="AA87" s="2"/>
      <c r="AB87" s="2"/>
      <c r="AC87" s="2"/>
      <c r="AD87" s="2"/>
      <c r="AE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</row>
    <row r="88" spans="1:73" hidden="1">
      <c r="A88" s="3" t="s">
        <v>139</v>
      </c>
      <c r="C88" s="2"/>
      <c r="D88" s="34" t="s">
        <v>140</v>
      </c>
      <c r="G88" s="34" t="s">
        <v>140</v>
      </c>
      <c r="J88" s="34" t="s">
        <v>141</v>
      </c>
      <c r="P88" s="12" t="s">
        <v>136</v>
      </c>
      <c r="Q88" s="2"/>
      <c r="R88" s="2"/>
      <c r="S88" s="2"/>
      <c r="T88" s="2"/>
      <c r="U88" s="2"/>
      <c r="V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</row>
    <row r="89" spans="1:73" ht="12.75" hidden="1" customHeight="1">
      <c r="A89" s="3" t="s">
        <v>142</v>
      </c>
      <c r="C89" s="2"/>
      <c r="D89" s="34" t="s">
        <v>140</v>
      </c>
      <c r="G89" s="34" t="s">
        <v>140</v>
      </c>
      <c r="H89" s="2"/>
      <c r="I89" s="2"/>
      <c r="J89" s="34" t="s">
        <v>92</v>
      </c>
      <c r="K89" s="2"/>
      <c r="L89" s="2"/>
      <c r="M89" s="2"/>
      <c r="N89" s="2"/>
      <c r="O89" s="2"/>
      <c r="P89" s="12" t="s">
        <v>136</v>
      </c>
      <c r="Q89" s="2"/>
      <c r="R89" s="2"/>
      <c r="S89" s="2"/>
      <c r="T89" s="2"/>
      <c r="U89" s="2"/>
      <c r="V89" s="2"/>
      <c r="Z89" s="2"/>
      <c r="AA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</row>
    <row r="90" spans="1:73" hidden="1">
      <c r="A90" s="3" t="s">
        <v>143</v>
      </c>
      <c r="C90" s="2"/>
      <c r="D90" s="34" t="s">
        <v>92</v>
      </c>
      <c r="E90" s="2"/>
      <c r="F90" s="2"/>
      <c r="G90" s="34" t="s">
        <v>92</v>
      </c>
      <c r="H90" s="2"/>
      <c r="I90" s="2"/>
      <c r="J90" s="34" t="s">
        <v>92</v>
      </c>
      <c r="K90" s="2"/>
      <c r="L90" s="2"/>
      <c r="M90" s="2"/>
      <c r="N90" s="2"/>
      <c r="O90" s="2"/>
      <c r="P90" s="12" t="s">
        <v>136</v>
      </c>
      <c r="Q90" s="2"/>
      <c r="R90" s="2"/>
      <c r="S90" s="2"/>
      <c r="T90" s="2"/>
      <c r="U90" s="2"/>
      <c r="V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</row>
    <row r="91" spans="1:73" ht="12.75" hidden="1" customHeight="1">
      <c r="A91" s="3" t="s">
        <v>144</v>
      </c>
      <c r="C91" s="2"/>
      <c r="D91" s="34" t="s">
        <v>92</v>
      </c>
      <c r="E91" s="2"/>
      <c r="F91" s="2"/>
      <c r="G91" s="34" t="s">
        <v>92</v>
      </c>
      <c r="H91" s="2"/>
      <c r="I91" s="2"/>
      <c r="J91" s="34" t="s">
        <v>92</v>
      </c>
      <c r="K91" s="2"/>
      <c r="L91" s="2"/>
      <c r="M91" s="2"/>
      <c r="N91" s="2"/>
      <c r="O91" s="2"/>
      <c r="P91" s="12" t="s">
        <v>136</v>
      </c>
      <c r="Q91" s="2"/>
      <c r="R91" s="2"/>
      <c r="S91" s="2"/>
      <c r="T91" s="2"/>
      <c r="U91" s="2"/>
      <c r="V91" s="2"/>
      <c r="W91" s="202" t="s">
        <v>145</v>
      </c>
      <c r="X91" s="203"/>
      <c r="Y91" s="204"/>
      <c r="Z91" s="202" t="s">
        <v>146</v>
      </c>
      <c r="AA91" s="203"/>
      <c r="AB91" s="203"/>
      <c r="AC91" s="204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</row>
    <row r="92" spans="1:73" hidden="1">
      <c r="A92" s="3" t="s">
        <v>147</v>
      </c>
      <c r="C92" s="2"/>
      <c r="D92" s="34" t="s">
        <v>125</v>
      </c>
      <c r="E92" s="2"/>
      <c r="F92" s="2"/>
      <c r="G92" s="34" t="s">
        <v>126</v>
      </c>
      <c r="H92" s="2"/>
      <c r="I92" s="2"/>
      <c r="J92" s="34" t="s">
        <v>92</v>
      </c>
      <c r="K92" s="2"/>
      <c r="L92" s="2"/>
      <c r="M92" s="2"/>
      <c r="N92" s="2"/>
      <c r="O92" s="2"/>
      <c r="P92" s="12" t="s">
        <v>127</v>
      </c>
      <c r="Q92" s="2"/>
      <c r="R92" s="2"/>
      <c r="S92" s="2"/>
      <c r="T92" s="2"/>
      <c r="U92" s="2"/>
      <c r="V92" s="2"/>
      <c r="W92" s="205"/>
      <c r="X92" s="206"/>
      <c r="Y92" s="207"/>
      <c r="Z92" s="205"/>
      <c r="AA92" s="206"/>
      <c r="AB92" s="206"/>
      <c r="AC92" s="207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</row>
    <row r="93" spans="1:73" hidden="1">
      <c r="A93" s="3" t="s">
        <v>148</v>
      </c>
      <c r="C93" s="2"/>
      <c r="D93" s="34" t="s">
        <v>126</v>
      </c>
      <c r="E93" s="2"/>
      <c r="F93" s="2"/>
      <c r="G93" s="34" t="s">
        <v>126</v>
      </c>
      <c r="H93" s="2"/>
      <c r="I93" s="2"/>
      <c r="J93" s="34" t="s">
        <v>130</v>
      </c>
      <c r="K93" s="2"/>
      <c r="L93" s="2"/>
      <c r="M93" s="2"/>
      <c r="N93" s="2"/>
      <c r="O93" s="2"/>
      <c r="P93" s="12" t="s">
        <v>127</v>
      </c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</row>
    <row r="94" spans="1:73" hidden="1">
      <c r="A94" s="3" t="s">
        <v>149</v>
      </c>
      <c r="D94" s="34" t="s">
        <v>126</v>
      </c>
      <c r="G94" s="34" t="s">
        <v>126</v>
      </c>
      <c r="J94" s="34" t="s">
        <v>92</v>
      </c>
      <c r="P94" s="12" t="s">
        <v>127</v>
      </c>
      <c r="W94" s="2" t="s">
        <v>150</v>
      </c>
      <c r="X94" s="2"/>
      <c r="Y94" s="2"/>
      <c r="Z94" s="2" t="s">
        <v>151</v>
      </c>
      <c r="AA94" s="2"/>
      <c r="AB94" s="2"/>
      <c r="AC94" s="2"/>
    </row>
    <row r="95" spans="1:73" hidden="1">
      <c r="A95" s="3" t="s">
        <v>152</v>
      </c>
      <c r="D95" s="34" t="s">
        <v>92</v>
      </c>
      <c r="G95" s="34" t="s">
        <v>140</v>
      </c>
      <c r="J95" s="34" t="s">
        <v>141</v>
      </c>
      <c r="P95" s="12" t="s">
        <v>136</v>
      </c>
      <c r="W95" s="2" t="s">
        <v>89</v>
      </c>
      <c r="X95" s="2"/>
      <c r="Y95" s="2"/>
      <c r="Z95" s="2" t="s">
        <v>153</v>
      </c>
      <c r="AA95" s="2"/>
      <c r="AB95" s="2"/>
      <c r="AC95" s="2"/>
    </row>
    <row r="96" spans="1:73" hidden="1">
      <c r="A96" s="3" t="s">
        <v>154</v>
      </c>
      <c r="D96" s="34" t="s">
        <v>92</v>
      </c>
      <c r="G96" s="34" t="s">
        <v>92</v>
      </c>
      <c r="J96" s="34" t="s">
        <v>92</v>
      </c>
      <c r="P96" s="12" t="s">
        <v>136</v>
      </c>
      <c r="W96" s="2"/>
      <c r="X96" s="2"/>
      <c r="Y96" s="2"/>
      <c r="Z96" s="2" t="s">
        <v>155</v>
      </c>
      <c r="AA96" s="2"/>
      <c r="AB96" s="2"/>
      <c r="AC96" s="2"/>
    </row>
    <row r="97" spans="1:30" hidden="1">
      <c r="A97" s="3" t="s">
        <v>156</v>
      </c>
      <c r="D97" s="34" t="s">
        <v>92</v>
      </c>
      <c r="G97" s="34" t="s">
        <v>92</v>
      </c>
      <c r="J97" s="34" t="s">
        <v>92</v>
      </c>
      <c r="P97" s="12" t="s">
        <v>136</v>
      </c>
      <c r="Z97" s="2" t="s">
        <v>157</v>
      </c>
      <c r="AA97" s="2"/>
      <c r="AB97" s="2"/>
      <c r="AC97" s="2"/>
    </row>
    <row r="98" spans="1:30" ht="12.75" hidden="1" customHeight="1">
      <c r="A98" s="3" t="s">
        <v>158</v>
      </c>
      <c r="D98" s="34" t="s">
        <v>92</v>
      </c>
      <c r="G98" s="34" t="s">
        <v>92</v>
      </c>
      <c r="J98" s="34" t="s">
        <v>141</v>
      </c>
      <c r="P98" s="12" t="s">
        <v>141</v>
      </c>
      <c r="Z98" s="2"/>
      <c r="AA98" s="2"/>
      <c r="AB98" s="2"/>
      <c r="AC98" s="2"/>
    </row>
    <row r="99" spans="1:30" hidden="1">
      <c r="A99" s="3" t="s">
        <v>159</v>
      </c>
      <c r="D99" s="34" t="s">
        <v>125</v>
      </c>
      <c r="G99" s="34" t="s">
        <v>126</v>
      </c>
      <c r="J99" s="34" t="s">
        <v>92</v>
      </c>
      <c r="P99" s="12" t="s">
        <v>127</v>
      </c>
    </row>
    <row r="100" spans="1:30" ht="12.75" hidden="1" customHeight="1">
      <c r="A100" s="3" t="s">
        <v>160</v>
      </c>
      <c r="D100" s="34" t="s">
        <v>126</v>
      </c>
      <c r="G100" s="34" t="s">
        <v>126</v>
      </c>
      <c r="J100" s="34" t="s">
        <v>92</v>
      </c>
      <c r="P100" s="12" t="s">
        <v>127</v>
      </c>
      <c r="W100" s="202" t="s">
        <v>161</v>
      </c>
      <c r="X100" s="204"/>
      <c r="Z100" s="202" t="s">
        <v>162</v>
      </c>
      <c r="AA100" s="203"/>
      <c r="AB100" s="203"/>
      <c r="AC100" s="203"/>
      <c r="AD100" s="204"/>
    </row>
    <row r="101" spans="1:30" hidden="1">
      <c r="A101" s="3" t="s">
        <v>163</v>
      </c>
      <c r="D101" s="34" t="s">
        <v>125</v>
      </c>
      <c r="G101" s="34" t="s">
        <v>126</v>
      </c>
      <c r="J101" s="34" t="s">
        <v>92</v>
      </c>
      <c r="P101" s="12" t="s">
        <v>127</v>
      </c>
      <c r="W101" s="205"/>
      <c r="X101" s="207"/>
      <c r="Z101" s="205"/>
      <c r="AA101" s="206"/>
      <c r="AB101" s="206"/>
      <c r="AC101" s="206"/>
      <c r="AD101" s="207"/>
    </row>
    <row r="102" spans="1:30" hidden="1">
      <c r="A102" s="3" t="s">
        <v>164</v>
      </c>
      <c r="D102" s="34" t="s">
        <v>126</v>
      </c>
      <c r="G102" s="34" t="s">
        <v>126</v>
      </c>
      <c r="J102" s="34" t="s">
        <v>92</v>
      </c>
      <c r="P102" s="12" t="s">
        <v>127</v>
      </c>
    </row>
    <row r="103" spans="1:30" hidden="1">
      <c r="A103" s="3" t="s">
        <v>165</v>
      </c>
      <c r="D103" s="34" t="s">
        <v>135</v>
      </c>
      <c r="G103" s="34" t="s">
        <v>140</v>
      </c>
      <c r="J103" s="34" t="s">
        <v>92</v>
      </c>
      <c r="P103" s="12" t="s">
        <v>136</v>
      </c>
      <c r="W103" s="3" t="s">
        <v>92</v>
      </c>
      <c r="Z103" s="36" t="s">
        <v>115</v>
      </c>
      <c r="AA103" s="36" t="s">
        <v>166</v>
      </c>
      <c r="AB103" s="36" t="s">
        <v>167</v>
      </c>
      <c r="AC103" s="36" t="s">
        <v>77</v>
      </c>
      <c r="AD103" s="34"/>
    </row>
    <row r="104" spans="1:30" hidden="1">
      <c r="A104" s="3" t="s">
        <v>168</v>
      </c>
      <c r="D104" s="34" t="s">
        <v>92</v>
      </c>
      <c r="G104" s="34" t="s">
        <v>92</v>
      </c>
      <c r="J104" s="34" t="s">
        <v>92</v>
      </c>
      <c r="P104" s="12" t="s">
        <v>136</v>
      </c>
      <c r="W104" s="3" t="s">
        <v>169</v>
      </c>
      <c r="Z104" s="36" t="s">
        <v>116</v>
      </c>
      <c r="AA104" s="36" t="s">
        <v>170</v>
      </c>
      <c r="AB104" s="36" t="s">
        <v>171</v>
      </c>
      <c r="AC104" s="36" t="s">
        <v>84</v>
      </c>
      <c r="AD104" s="34"/>
    </row>
    <row r="105" spans="1:30" hidden="1">
      <c r="A105" s="3" t="s">
        <v>172</v>
      </c>
      <c r="D105" s="34" t="s">
        <v>125</v>
      </c>
      <c r="G105" s="34" t="s">
        <v>126</v>
      </c>
      <c r="J105" s="34" t="s">
        <v>92</v>
      </c>
      <c r="P105" s="12" t="s">
        <v>127</v>
      </c>
      <c r="W105" s="3" t="s">
        <v>173</v>
      </c>
      <c r="Z105" s="36" t="s">
        <v>117</v>
      </c>
      <c r="AA105" s="36" t="s">
        <v>174</v>
      </c>
      <c r="AB105" s="36" t="s">
        <v>175</v>
      </c>
      <c r="AC105" s="36" t="s">
        <v>91</v>
      </c>
      <c r="AD105" s="36"/>
    </row>
    <row r="106" spans="1:30" hidden="1">
      <c r="A106" s="3" t="s">
        <v>176</v>
      </c>
      <c r="D106" s="34" t="s">
        <v>126</v>
      </c>
      <c r="G106" s="34" t="s">
        <v>126</v>
      </c>
      <c r="J106" s="34" t="s">
        <v>92</v>
      </c>
      <c r="P106" s="12" t="s">
        <v>127</v>
      </c>
      <c r="W106" s="3" t="s">
        <v>111</v>
      </c>
      <c r="Z106" s="36" t="s">
        <v>177</v>
      </c>
      <c r="AA106" s="36" t="s">
        <v>178</v>
      </c>
      <c r="AB106" s="36" t="s">
        <v>179</v>
      </c>
      <c r="AC106" s="36" t="s">
        <v>97</v>
      </c>
      <c r="AD106" s="36"/>
    </row>
    <row r="107" spans="1:30" ht="12.75" hidden="1" customHeight="1">
      <c r="A107" s="3" t="s">
        <v>180</v>
      </c>
      <c r="D107" s="34" t="s">
        <v>126</v>
      </c>
      <c r="G107" s="34" t="s">
        <v>126</v>
      </c>
      <c r="J107" s="34" t="s">
        <v>92</v>
      </c>
      <c r="P107" s="37" t="s">
        <v>136</v>
      </c>
      <c r="W107" s="3" t="s">
        <v>113</v>
      </c>
      <c r="Z107" s="36"/>
      <c r="AA107" s="36"/>
      <c r="AB107" s="36"/>
      <c r="AC107" s="36"/>
      <c r="AD107" s="36"/>
    </row>
    <row r="108" spans="1:30" hidden="1">
      <c r="A108" s="3" t="s">
        <v>181</v>
      </c>
      <c r="D108" s="34" t="s">
        <v>135</v>
      </c>
      <c r="G108" s="34" t="s">
        <v>140</v>
      </c>
      <c r="J108" s="34" t="s">
        <v>92</v>
      </c>
      <c r="P108" s="37" t="s">
        <v>136</v>
      </c>
      <c r="W108" s="3" t="s">
        <v>114</v>
      </c>
      <c r="AD108" s="36"/>
    </row>
    <row r="109" spans="1:30" hidden="1">
      <c r="A109" s="3" t="s">
        <v>182</v>
      </c>
      <c r="D109" s="34" t="s">
        <v>92</v>
      </c>
      <c r="G109" s="34" t="s">
        <v>92</v>
      </c>
      <c r="J109" s="34" t="s">
        <v>92</v>
      </c>
      <c r="P109" s="37" t="s">
        <v>136</v>
      </c>
      <c r="W109" s="3" t="s">
        <v>183</v>
      </c>
      <c r="AD109" s="36"/>
    </row>
    <row r="110" spans="1:30" hidden="1">
      <c r="A110" s="3" t="s">
        <v>184</v>
      </c>
      <c r="D110" s="34" t="s">
        <v>125</v>
      </c>
      <c r="G110" s="34" t="s">
        <v>126</v>
      </c>
      <c r="J110" s="34" t="s">
        <v>92</v>
      </c>
      <c r="P110" s="37" t="s">
        <v>127</v>
      </c>
      <c r="AD110" s="36"/>
    </row>
    <row r="111" spans="1:30" hidden="1">
      <c r="A111" s="3" t="s">
        <v>185</v>
      </c>
      <c r="D111" s="34" t="s">
        <v>125</v>
      </c>
      <c r="G111" s="34" t="s">
        <v>126</v>
      </c>
      <c r="J111" s="34" t="s">
        <v>92</v>
      </c>
      <c r="P111" s="37" t="s">
        <v>186</v>
      </c>
    </row>
    <row r="112" spans="1:30" hidden="1">
      <c r="A112" s="3" t="s">
        <v>187</v>
      </c>
      <c r="D112" s="34" t="s">
        <v>126</v>
      </c>
      <c r="G112" s="34" t="s">
        <v>126</v>
      </c>
      <c r="J112" s="34" t="s">
        <v>92</v>
      </c>
      <c r="P112" s="37" t="s">
        <v>127</v>
      </c>
    </row>
    <row r="113" spans="1:36" hidden="1">
      <c r="A113" s="3" t="s">
        <v>188</v>
      </c>
      <c r="D113" s="34" t="s">
        <v>126</v>
      </c>
      <c r="G113" s="34" t="s">
        <v>126</v>
      </c>
      <c r="J113" s="34" t="s">
        <v>126</v>
      </c>
      <c r="P113" s="37" t="s">
        <v>127</v>
      </c>
    </row>
    <row r="114" spans="1:36" hidden="1">
      <c r="A114" s="3" t="s">
        <v>189</v>
      </c>
      <c r="D114" s="34" t="s">
        <v>126</v>
      </c>
      <c r="G114" s="34" t="s">
        <v>126</v>
      </c>
      <c r="J114" s="34" t="s">
        <v>141</v>
      </c>
      <c r="P114" s="37" t="s">
        <v>136</v>
      </c>
    </row>
    <row r="115" spans="1:36" ht="12.75" hidden="1" customHeight="1">
      <c r="A115" s="3" t="s">
        <v>190</v>
      </c>
      <c r="D115" s="34" t="s">
        <v>126</v>
      </c>
      <c r="G115" s="34" t="s">
        <v>126</v>
      </c>
      <c r="J115" s="34" t="s">
        <v>92</v>
      </c>
      <c r="P115" s="37" t="s">
        <v>136</v>
      </c>
      <c r="W115" s="220" t="s">
        <v>19</v>
      </c>
      <c r="X115" s="221"/>
      <c r="Y115" s="221"/>
      <c r="Z115" s="221"/>
      <c r="AA115" s="221"/>
      <c r="AB115" s="221"/>
      <c r="AC115" s="221"/>
      <c r="AD115" s="221"/>
      <c r="AE115" s="6" t="s">
        <v>19</v>
      </c>
    </row>
    <row r="116" spans="1:36" hidden="1">
      <c r="A116" s="3" t="s">
        <v>191</v>
      </c>
      <c r="D116" s="34" t="s">
        <v>126</v>
      </c>
      <c r="G116" s="34" t="s">
        <v>126</v>
      </c>
      <c r="J116" s="34" t="s">
        <v>126</v>
      </c>
      <c r="P116" s="37" t="s">
        <v>136</v>
      </c>
    </row>
    <row r="117" spans="1:36" hidden="1">
      <c r="A117" s="3" t="s">
        <v>192</v>
      </c>
      <c r="D117" s="34" t="s">
        <v>135</v>
      </c>
      <c r="G117" s="34" t="s">
        <v>140</v>
      </c>
      <c r="J117" s="34" t="s">
        <v>92</v>
      </c>
      <c r="P117" s="37" t="s">
        <v>136</v>
      </c>
      <c r="W117" s="202" t="s">
        <v>193</v>
      </c>
      <c r="X117" s="203"/>
      <c r="Y117" s="203"/>
      <c r="Z117" s="203"/>
      <c r="AA117" s="203"/>
      <c r="AB117" s="204"/>
      <c r="AC117" s="202" t="s">
        <v>194</v>
      </c>
      <c r="AD117" s="203"/>
      <c r="AE117" s="204"/>
      <c r="AF117" s="202" t="s">
        <v>195</v>
      </c>
      <c r="AG117" s="203"/>
      <c r="AH117" s="204"/>
    </row>
    <row r="118" spans="1:36" hidden="1">
      <c r="A118" s="3" t="s">
        <v>196</v>
      </c>
      <c r="D118" s="34" t="s">
        <v>135</v>
      </c>
      <c r="G118" s="34" t="s">
        <v>135</v>
      </c>
      <c r="J118" s="34" t="s">
        <v>92</v>
      </c>
      <c r="P118" s="37" t="s">
        <v>136</v>
      </c>
      <c r="W118" s="205"/>
      <c r="X118" s="206"/>
      <c r="Y118" s="206"/>
      <c r="Z118" s="206"/>
      <c r="AA118" s="206"/>
      <c r="AB118" s="207"/>
      <c r="AC118" s="205"/>
      <c r="AD118" s="206"/>
      <c r="AE118" s="207"/>
      <c r="AF118" s="205"/>
      <c r="AG118" s="206"/>
      <c r="AH118" s="207"/>
    </row>
    <row r="119" spans="1:36" hidden="1">
      <c r="A119" s="3" t="s">
        <v>197</v>
      </c>
      <c r="D119" s="34" t="s">
        <v>125</v>
      </c>
      <c r="G119" s="34" t="s">
        <v>126</v>
      </c>
      <c r="J119" s="34" t="s">
        <v>92</v>
      </c>
      <c r="P119" s="37" t="s">
        <v>127</v>
      </c>
      <c r="W119" s="2"/>
      <c r="X119" s="2"/>
      <c r="Y119" s="2"/>
      <c r="Z119" s="2"/>
    </row>
    <row r="120" spans="1:36" hidden="1">
      <c r="A120" s="3" t="s">
        <v>198</v>
      </c>
      <c r="D120" s="34" t="s">
        <v>125</v>
      </c>
      <c r="G120" s="34" t="s">
        <v>126</v>
      </c>
      <c r="J120" s="34" t="s">
        <v>92</v>
      </c>
      <c r="P120" s="37" t="s">
        <v>186</v>
      </c>
      <c r="W120" s="2" t="s">
        <v>199</v>
      </c>
      <c r="X120" s="2"/>
      <c r="Y120" s="2"/>
      <c r="Z120" s="2"/>
      <c r="AC120" t="s">
        <v>200</v>
      </c>
      <c r="AF120" t="s">
        <v>201</v>
      </c>
    </row>
    <row r="121" spans="1:36" hidden="1">
      <c r="A121" s="3" t="s">
        <v>202</v>
      </c>
      <c r="D121" s="34" t="s">
        <v>126</v>
      </c>
      <c r="G121" s="34" t="s">
        <v>126</v>
      </c>
      <c r="J121" s="34" t="s">
        <v>126</v>
      </c>
      <c r="P121" s="37" t="s">
        <v>127</v>
      </c>
      <c r="W121" s="2" t="s">
        <v>203</v>
      </c>
      <c r="X121" s="2"/>
      <c r="Y121" s="2"/>
      <c r="Z121" s="2"/>
      <c r="AC121" t="s">
        <v>204</v>
      </c>
      <c r="AF121" t="s">
        <v>205</v>
      </c>
    </row>
    <row r="122" spans="1:36" hidden="1">
      <c r="A122" s="3" t="s">
        <v>206</v>
      </c>
      <c r="D122" s="34" t="s">
        <v>126</v>
      </c>
      <c r="G122" s="34" t="s">
        <v>126</v>
      </c>
      <c r="J122" s="34" t="s">
        <v>92</v>
      </c>
      <c r="P122" s="37" t="s">
        <v>127</v>
      </c>
      <c r="W122" s="2" t="s">
        <v>207</v>
      </c>
      <c r="X122" s="2"/>
      <c r="Y122" s="2"/>
      <c r="Z122" s="2"/>
      <c r="AC122" t="s">
        <v>201</v>
      </c>
      <c r="AF122" t="s">
        <v>92</v>
      </c>
    </row>
    <row r="123" spans="1:36" hidden="1">
      <c r="A123" s="3" t="s">
        <v>208</v>
      </c>
      <c r="D123" s="34" t="s">
        <v>126</v>
      </c>
      <c r="G123" s="34" t="s">
        <v>126</v>
      </c>
      <c r="J123" s="34" t="s">
        <v>141</v>
      </c>
      <c r="P123" s="37" t="s">
        <v>136</v>
      </c>
      <c r="W123" s="2"/>
      <c r="X123" s="2"/>
      <c r="Y123" s="2"/>
      <c r="Z123" s="2"/>
      <c r="AC123" t="s">
        <v>92</v>
      </c>
    </row>
    <row r="124" spans="1:36" hidden="1">
      <c r="A124" s="3" t="s">
        <v>209</v>
      </c>
      <c r="D124" s="34" t="s">
        <v>126</v>
      </c>
      <c r="G124" s="34" t="s">
        <v>126</v>
      </c>
      <c r="J124" s="34" t="s">
        <v>92</v>
      </c>
      <c r="P124" s="37" t="s">
        <v>136</v>
      </c>
    </row>
    <row r="125" spans="1:36" hidden="1">
      <c r="A125" s="3" t="s">
        <v>210</v>
      </c>
      <c r="D125" s="34" t="s">
        <v>140</v>
      </c>
      <c r="G125" s="34" t="s">
        <v>140</v>
      </c>
      <c r="J125" s="2" t="s">
        <v>141</v>
      </c>
      <c r="P125" s="37" t="s">
        <v>136</v>
      </c>
      <c r="W125" s="202" t="s">
        <v>211</v>
      </c>
      <c r="X125" s="203"/>
      <c r="Y125" s="204"/>
      <c r="Z125" s="202" t="s">
        <v>212</v>
      </c>
      <c r="AA125" s="203"/>
      <c r="AB125" s="204"/>
      <c r="AC125" s="202" t="s">
        <v>213</v>
      </c>
      <c r="AD125" s="203"/>
      <c r="AE125" s="204"/>
      <c r="AF125" s="202" t="s">
        <v>214</v>
      </c>
      <c r="AG125" s="203"/>
      <c r="AH125" s="203"/>
      <c r="AI125" s="203"/>
      <c r="AJ125" s="204"/>
    </row>
    <row r="126" spans="1:36" hidden="1">
      <c r="A126" s="3" t="s">
        <v>215</v>
      </c>
      <c r="D126" s="34" t="s">
        <v>140</v>
      </c>
      <c r="G126" s="34" t="s">
        <v>140</v>
      </c>
      <c r="J126" s="34" t="s">
        <v>92</v>
      </c>
      <c r="P126" s="37" t="s">
        <v>136</v>
      </c>
      <c r="W126" s="205"/>
      <c r="X126" s="206"/>
      <c r="Y126" s="207"/>
      <c r="Z126" s="205"/>
      <c r="AA126" s="206"/>
      <c r="AB126" s="207"/>
      <c r="AC126" s="205"/>
      <c r="AD126" s="206"/>
      <c r="AE126" s="207"/>
      <c r="AF126" s="205"/>
      <c r="AG126" s="206"/>
      <c r="AH126" s="206"/>
      <c r="AI126" s="206"/>
      <c r="AJ126" s="207"/>
    </row>
    <row r="127" spans="1:36" hidden="1">
      <c r="A127" s="3" t="s">
        <v>216</v>
      </c>
      <c r="D127" s="34" t="s">
        <v>140</v>
      </c>
      <c r="G127" s="34" t="s">
        <v>92</v>
      </c>
      <c r="J127" s="34" t="s">
        <v>92</v>
      </c>
      <c r="P127" s="37" t="s">
        <v>136</v>
      </c>
    </row>
    <row r="128" spans="1:36" hidden="1">
      <c r="A128" s="3" t="s">
        <v>217</v>
      </c>
      <c r="D128" s="34" t="s">
        <v>140</v>
      </c>
      <c r="G128" s="34" t="s">
        <v>92</v>
      </c>
      <c r="J128" s="34" t="s">
        <v>92</v>
      </c>
      <c r="P128" s="37" t="s">
        <v>136</v>
      </c>
      <c r="W128" t="s">
        <v>95</v>
      </c>
      <c r="Z128" t="s">
        <v>127</v>
      </c>
      <c r="AC128" t="s">
        <v>92</v>
      </c>
      <c r="AF128" s="3" t="s">
        <v>218</v>
      </c>
      <c r="AG128" s="3"/>
      <c r="AH128" s="3"/>
      <c r="AI128" s="3"/>
      <c r="AJ128" s="3"/>
    </row>
    <row r="129" spans="1:34" hidden="1">
      <c r="A129" s="3" t="s">
        <v>219</v>
      </c>
      <c r="D129" s="34" t="s">
        <v>125</v>
      </c>
      <c r="G129" s="34" t="s">
        <v>126</v>
      </c>
      <c r="J129" s="34" t="s">
        <v>92</v>
      </c>
      <c r="P129" s="37" t="s">
        <v>127</v>
      </c>
      <c r="W129" s="6" t="s">
        <v>220</v>
      </c>
      <c r="Z129" s="3" t="s">
        <v>92</v>
      </c>
      <c r="AC129" t="s">
        <v>221</v>
      </c>
    </row>
    <row r="130" spans="1:34" hidden="1">
      <c r="A130" s="3" t="s">
        <v>222</v>
      </c>
      <c r="D130" s="34" t="s">
        <v>126</v>
      </c>
      <c r="G130" s="34" t="s">
        <v>126</v>
      </c>
      <c r="J130" s="34" t="s">
        <v>92</v>
      </c>
      <c r="P130" s="37" t="s">
        <v>136</v>
      </c>
      <c r="W130" t="s">
        <v>200</v>
      </c>
      <c r="AC130" t="s">
        <v>223</v>
      </c>
    </row>
    <row r="131" spans="1:34" hidden="1">
      <c r="A131" s="3" t="s">
        <v>224</v>
      </c>
      <c r="D131" s="34" t="s">
        <v>135</v>
      </c>
      <c r="G131" s="34" t="s">
        <v>140</v>
      </c>
      <c r="J131" s="34" t="s">
        <v>141</v>
      </c>
      <c r="P131" s="37" t="s">
        <v>136</v>
      </c>
      <c r="W131" t="s">
        <v>135</v>
      </c>
      <c r="AC131" t="s">
        <v>225</v>
      </c>
    </row>
    <row r="132" spans="1:34" hidden="1">
      <c r="A132" s="3" t="s">
        <v>226</v>
      </c>
      <c r="D132" s="34" t="s">
        <v>135</v>
      </c>
      <c r="G132" s="34" t="s">
        <v>140</v>
      </c>
      <c r="J132" s="34" t="s">
        <v>92</v>
      </c>
      <c r="P132" s="37" t="s">
        <v>136</v>
      </c>
      <c r="W132" t="s">
        <v>204</v>
      </c>
    </row>
    <row r="133" spans="1:34" hidden="1">
      <c r="A133" s="3" t="s">
        <v>227</v>
      </c>
      <c r="D133" s="34" t="s">
        <v>135</v>
      </c>
      <c r="G133" s="34" t="s">
        <v>92</v>
      </c>
      <c r="J133" s="34" t="s">
        <v>92</v>
      </c>
      <c r="P133" s="37" t="s">
        <v>136</v>
      </c>
      <c r="W133" t="s">
        <v>228</v>
      </c>
    </row>
    <row r="134" spans="1:34" hidden="1">
      <c r="A134" s="3" t="s">
        <v>229</v>
      </c>
      <c r="D134" s="34" t="s">
        <v>135</v>
      </c>
      <c r="G134" s="34" t="s">
        <v>92</v>
      </c>
      <c r="J134" s="34" t="s">
        <v>92</v>
      </c>
      <c r="P134" s="37" t="s">
        <v>136</v>
      </c>
      <c r="W134" t="s">
        <v>201</v>
      </c>
    </row>
    <row r="135" spans="1:34" hidden="1">
      <c r="A135" s="3" t="s">
        <v>230</v>
      </c>
      <c r="D135" s="34" t="s">
        <v>125</v>
      </c>
      <c r="G135" s="34" t="s">
        <v>126</v>
      </c>
      <c r="J135" s="34" t="s">
        <v>92</v>
      </c>
      <c r="P135" s="37" t="s">
        <v>127</v>
      </c>
      <c r="W135" t="s">
        <v>92</v>
      </c>
    </row>
    <row r="136" spans="1:34" hidden="1">
      <c r="A136" s="3" t="s">
        <v>231</v>
      </c>
      <c r="D136" s="34" t="s">
        <v>135</v>
      </c>
      <c r="G136" s="34" t="s">
        <v>92</v>
      </c>
      <c r="J136" s="34" t="s">
        <v>92</v>
      </c>
      <c r="P136" s="37" t="s">
        <v>131</v>
      </c>
    </row>
    <row r="137" spans="1:34" hidden="1">
      <c r="A137" s="3" t="s">
        <v>232</v>
      </c>
      <c r="D137" s="34" t="s">
        <v>140</v>
      </c>
      <c r="G137" s="34" t="s">
        <v>92</v>
      </c>
      <c r="J137" s="34" t="s">
        <v>92</v>
      </c>
      <c r="P137" s="37" t="s">
        <v>136</v>
      </c>
    </row>
    <row r="138" spans="1:34" ht="12.75" hidden="1" customHeight="1">
      <c r="A138" s="3" t="s">
        <v>233</v>
      </c>
      <c r="D138" s="34" t="s">
        <v>92</v>
      </c>
      <c r="G138" s="34" t="s">
        <v>92</v>
      </c>
      <c r="J138" s="34" t="s">
        <v>92</v>
      </c>
      <c r="P138" s="37" t="s">
        <v>136</v>
      </c>
      <c r="W138" s="202" t="s">
        <v>234</v>
      </c>
      <c r="X138" s="203"/>
      <c r="Y138" s="204"/>
      <c r="Z138" s="202" t="s">
        <v>235</v>
      </c>
      <c r="AA138" s="203"/>
      <c r="AB138" s="204"/>
      <c r="AC138" s="202" t="s">
        <v>236</v>
      </c>
      <c r="AD138" s="203"/>
      <c r="AE138" s="204"/>
      <c r="AF138" s="202" t="s">
        <v>237</v>
      </c>
      <c r="AG138" s="203"/>
      <c r="AH138" s="204"/>
    </row>
    <row r="139" spans="1:34" hidden="1">
      <c r="A139" s="3" t="s">
        <v>238</v>
      </c>
      <c r="D139" s="34" t="s">
        <v>125</v>
      </c>
      <c r="G139" s="34" t="s">
        <v>126</v>
      </c>
      <c r="J139" s="34" t="s">
        <v>92</v>
      </c>
      <c r="P139" s="37" t="s">
        <v>127</v>
      </c>
      <c r="W139" s="205"/>
      <c r="X139" s="206"/>
      <c r="Y139" s="207"/>
      <c r="Z139" s="205"/>
      <c r="AA139" s="206"/>
      <c r="AB139" s="207"/>
      <c r="AC139" s="205"/>
      <c r="AD139" s="206"/>
      <c r="AE139" s="207"/>
      <c r="AF139" s="205"/>
      <c r="AG139" s="206"/>
      <c r="AH139" s="207"/>
    </row>
    <row r="140" spans="1:34" hidden="1">
      <c r="A140" s="3" t="s">
        <v>239</v>
      </c>
      <c r="D140" s="34" t="s">
        <v>126</v>
      </c>
      <c r="G140" s="34" t="s">
        <v>126</v>
      </c>
      <c r="J140" s="34" t="s">
        <v>92</v>
      </c>
      <c r="P140" s="37" t="s">
        <v>127</v>
      </c>
    </row>
    <row r="141" spans="1:34" hidden="1">
      <c r="A141" s="3" t="s">
        <v>240</v>
      </c>
      <c r="D141" s="34" t="s">
        <v>135</v>
      </c>
      <c r="G141" s="34" t="s">
        <v>140</v>
      </c>
      <c r="J141" s="34" t="s">
        <v>141</v>
      </c>
      <c r="P141" s="37" t="s">
        <v>136</v>
      </c>
      <c r="W141" t="s">
        <v>241</v>
      </c>
      <c r="AA141" t="s">
        <v>242</v>
      </c>
      <c r="AC141" t="s">
        <v>243</v>
      </c>
      <c r="AF141" s="7" t="s">
        <v>244</v>
      </c>
    </row>
    <row r="142" spans="1:34" hidden="1">
      <c r="A142" s="3" t="s">
        <v>245</v>
      </c>
      <c r="D142" s="34" t="s">
        <v>135</v>
      </c>
      <c r="G142" s="34" t="s">
        <v>140</v>
      </c>
      <c r="J142" s="34" t="s">
        <v>92</v>
      </c>
      <c r="P142" s="37" t="s">
        <v>136</v>
      </c>
      <c r="AA142" t="s">
        <v>246</v>
      </c>
      <c r="AC142" t="s">
        <v>247</v>
      </c>
      <c r="AF142" s="12" t="s">
        <v>127</v>
      </c>
    </row>
    <row r="143" spans="1:34" hidden="1">
      <c r="A143" s="3" t="s">
        <v>248</v>
      </c>
      <c r="D143" s="34" t="s">
        <v>140</v>
      </c>
      <c r="G143" s="34" t="s">
        <v>92</v>
      </c>
      <c r="J143" s="34" t="s">
        <v>92</v>
      </c>
      <c r="P143" s="37" t="s">
        <v>136</v>
      </c>
      <c r="AA143" t="s">
        <v>249</v>
      </c>
      <c r="AC143" t="s">
        <v>250</v>
      </c>
      <c r="AF143" s="12" t="s">
        <v>251</v>
      </c>
    </row>
    <row r="144" spans="1:34" hidden="1">
      <c r="A144" s="3" t="s">
        <v>252</v>
      </c>
      <c r="D144" s="34" t="s">
        <v>140</v>
      </c>
      <c r="G144" s="34" t="s">
        <v>92</v>
      </c>
      <c r="J144" s="34" t="s">
        <v>92</v>
      </c>
      <c r="P144" s="37" t="s">
        <v>136</v>
      </c>
      <c r="AA144" t="s">
        <v>114</v>
      </c>
      <c r="AC144" t="s">
        <v>253</v>
      </c>
      <c r="AF144" s="12" t="s">
        <v>254</v>
      </c>
    </row>
    <row r="145" spans="1:32" hidden="1">
      <c r="A145" s="3" t="s">
        <v>255</v>
      </c>
      <c r="D145" s="34" t="s">
        <v>125</v>
      </c>
      <c r="G145" s="34" t="s">
        <v>126</v>
      </c>
      <c r="J145" s="34" t="s">
        <v>92</v>
      </c>
      <c r="P145" s="37" t="s">
        <v>127</v>
      </c>
      <c r="AA145" t="s">
        <v>256</v>
      </c>
      <c r="AF145" s="12"/>
    </row>
    <row r="146" spans="1:32" hidden="1">
      <c r="A146" s="3" t="s">
        <v>257</v>
      </c>
      <c r="D146" s="34" t="s">
        <v>126</v>
      </c>
      <c r="G146" s="34" t="s">
        <v>126</v>
      </c>
      <c r="J146" s="34" t="s">
        <v>126</v>
      </c>
      <c r="P146" s="37" t="s">
        <v>127</v>
      </c>
      <c r="AA146" t="s">
        <v>258</v>
      </c>
    </row>
    <row r="147" spans="1:32" hidden="1">
      <c r="A147" s="3" t="s">
        <v>259</v>
      </c>
      <c r="D147" s="34" t="s">
        <v>126</v>
      </c>
      <c r="G147" s="34" t="s">
        <v>126</v>
      </c>
      <c r="J147" s="34" t="s">
        <v>92</v>
      </c>
      <c r="P147" s="37" t="s">
        <v>127</v>
      </c>
      <c r="AA147" t="s">
        <v>260</v>
      </c>
      <c r="AF147" s="12"/>
    </row>
    <row r="148" spans="1:32" hidden="1">
      <c r="A148" s="3" t="s">
        <v>261</v>
      </c>
      <c r="D148" s="34" t="s">
        <v>140</v>
      </c>
      <c r="G148" s="34" t="s">
        <v>140</v>
      </c>
      <c r="J148" s="34" t="s">
        <v>141</v>
      </c>
      <c r="P148" s="37" t="s">
        <v>136</v>
      </c>
      <c r="AA148" t="s">
        <v>262</v>
      </c>
      <c r="AF148" s="12"/>
    </row>
    <row r="149" spans="1:32" hidden="1">
      <c r="A149" s="3" t="s">
        <v>263</v>
      </c>
      <c r="D149" s="34" t="s">
        <v>140</v>
      </c>
      <c r="G149" s="34" t="s">
        <v>140</v>
      </c>
      <c r="J149" s="34" t="s">
        <v>92</v>
      </c>
      <c r="P149" s="37" t="s">
        <v>136</v>
      </c>
      <c r="AF149" s="12"/>
    </row>
    <row r="150" spans="1:32" hidden="1">
      <c r="A150" s="3" t="s">
        <v>264</v>
      </c>
      <c r="D150" s="34" t="s">
        <v>140</v>
      </c>
      <c r="G150" s="34" t="s">
        <v>92</v>
      </c>
      <c r="J150" s="34" t="s">
        <v>92</v>
      </c>
      <c r="P150" s="37" t="s">
        <v>136</v>
      </c>
      <c r="AF150" s="12"/>
    </row>
    <row r="151" spans="1:32" hidden="1">
      <c r="A151" s="3" t="s">
        <v>265</v>
      </c>
      <c r="D151" s="34" t="s">
        <v>140</v>
      </c>
      <c r="G151" s="34" t="s">
        <v>92</v>
      </c>
      <c r="J151" s="34" t="s">
        <v>92</v>
      </c>
      <c r="P151" s="37" t="s">
        <v>136</v>
      </c>
      <c r="AF151" s="12"/>
    </row>
    <row r="152" spans="1:32" hidden="1">
      <c r="A152" s="3" t="s">
        <v>266</v>
      </c>
      <c r="D152" s="34" t="s">
        <v>92</v>
      </c>
      <c r="G152" s="34" t="s">
        <v>92</v>
      </c>
      <c r="J152" s="34" t="s">
        <v>92</v>
      </c>
      <c r="P152" s="37" t="s">
        <v>131</v>
      </c>
    </row>
    <row r="153" spans="1:32" hidden="1">
      <c r="A153" s="3" t="s">
        <v>267</v>
      </c>
      <c r="D153" s="34" t="s">
        <v>92</v>
      </c>
      <c r="G153" s="34" t="s">
        <v>92</v>
      </c>
      <c r="J153" s="34" t="s">
        <v>92</v>
      </c>
      <c r="P153" s="37" t="s">
        <v>131</v>
      </c>
    </row>
    <row r="154" spans="1:32" hidden="1">
      <c r="A154" s="3" t="s">
        <v>268</v>
      </c>
      <c r="D154" s="34" t="s">
        <v>92</v>
      </c>
      <c r="G154" s="34" t="s">
        <v>92</v>
      </c>
      <c r="J154" s="34" t="s">
        <v>92</v>
      </c>
      <c r="P154" s="37" t="s">
        <v>127</v>
      </c>
    </row>
    <row r="155" spans="1:32" hidden="1">
      <c r="A155" s="3" t="s">
        <v>269</v>
      </c>
      <c r="D155" s="34" t="s">
        <v>92</v>
      </c>
      <c r="G155" s="34" t="s">
        <v>92</v>
      </c>
      <c r="J155" s="34" t="s">
        <v>92</v>
      </c>
      <c r="P155" s="37" t="s">
        <v>127</v>
      </c>
    </row>
    <row r="156" spans="1:32" hidden="1">
      <c r="A156" s="3" t="s">
        <v>270</v>
      </c>
      <c r="D156" s="34" t="s">
        <v>125</v>
      </c>
      <c r="G156" s="34" t="s">
        <v>126</v>
      </c>
      <c r="J156" s="34" t="s">
        <v>141</v>
      </c>
      <c r="P156" s="37" t="s">
        <v>186</v>
      </c>
    </row>
    <row r="157" spans="1:32" hidden="1">
      <c r="A157" s="5" t="s">
        <v>271</v>
      </c>
      <c r="D157" s="2" t="s">
        <v>135</v>
      </c>
      <c r="G157" s="2" t="s">
        <v>135</v>
      </c>
      <c r="J157" s="2" t="s">
        <v>92</v>
      </c>
      <c r="P157" s="12" t="s">
        <v>136</v>
      </c>
    </row>
    <row r="158" spans="1:32" hidden="1">
      <c r="A158" s="5" t="s">
        <v>272</v>
      </c>
      <c r="D158" s="2" t="s">
        <v>135</v>
      </c>
      <c r="G158" s="2" t="s">
        <v>92</v>
      </c>
      <c r="J158" s="2" t="s">
        <v>92</v>
      </c>
      <c r="P158" s="12" t="s">
        <v>136</v>
      </c>
    </row>
    <row r="159" spans="1:32" hidden="1">
      <c r="A159" s="5" t="s">
        <v>273</v>
      </c>
      <c r="D159" s="2" t="s">
        <v>135</v>
      </c>
      <c r="G159" s="2" t="s">
        <v>135</v>
      </c>
      <c r="J159" s="2" t="s">
        <v>135</v>
      </c>
      <c r="P159" s="12" t="s">
        <v>136</v>
      </c>
    </row>
    <row r="160" spans="1:32" hidden="1">
      <c r="A160" s="5" t="s">
        <v>274</v>
      </c>
      <c r="D160" s="2" t="s">
        <v>135</v>
      </c>
      <c r="G160" s="2" t="s">
        <v>135</v>
      </c>
      <c r="J160" s="2" t="s">
        <v>92</v>
      </c>
      <c r="P160" s="12" t="s">
        <v>136</v>
      </c>
    </row>
    <row r="161" spans="1:1" hidden="1">
      <c r="A161" s="41"/>
    </row>
    <row r="162" spans="1:1" hidden="1">
      <c r="A162" s="41"/>
    </row>
    <row r="163" spans="1:1" hidden="1">
      <c r="A163" s="41"/>
    </row>
    <row r="164" spans="1:1" hidden="1">
      <c r="A164" s="41"/>
    </row>
    <row r="165" spans="1:1" hidden="1">
      <c r="A165" s="41"/>
    </row>
    <row r="166" spans="1:1" hidden="1">
      <c r="A166" s="41"/>
    </row>
    <row r="167" spans="1:1">
      <c r="A167" s="41"/>
    </row>
    <row r="168" spans="1:1">
      <c r="A168" s="41"/>
    </row>
    <row r="169" spans="1:1">
      <c r="A169" s="41"/>
    </row>
    <row r="170" spans="1:1">
      <c r="A170" s="41"/>
    </row>
    <row r="171" spans="1:1">
      <c r="A171" s="41"/>
    </row>
    <row r="172" spans="1:1">
      <c r="A172" s="41"/>
    </row>
    <row r="173" spans="1:1">
      <c r="A173" s="41"/>
    </row>
    <row r="174" spans="1:1">
      <c r="A174" s="41"/>
    </row>
    <row r="175" spans="1:1">
      <c r="A175" s="41"/>
    </row>
    <row r="176" spans="1:1">
      <c r="A176" s="41"/>
    </row>
    <row r="177" spans="1:1">
      <c r="A177" s="41"/>
    </row>
    <row r="178" spans="1:1">
      <c r="A178" s="41"/>
    </row>
    <row r="179" spans="1:1">
      <c r="A179" s="41"/>
    </row>
    <row r="180" spans="1:1">
      <c r="A180" s="41"/>
    </row>
    <row r="181" spans="1:1">
      <c r="A181" s="41"/>
    </row>
    <row r="182" spans="1:1">
      <c r="A182" s="41"/>
    </row>
    <row r="183" spans="1:1">
      <c r="A183" s="41"/>
    </row>
    <row r="184" spans="1:1">
      <c r="A184" s="41"/>
    </row>
    <row r="185" spans="1:1">
      <c r="A185" s="41"/>
    </row>
    <row r="186" spans="1:1">
      <c r="A186" s="41"/>
    </row>
    <row r="187" spans="1:1">
      <c r="A187" s="41"/>
    </row>
    <row r="188" spans="1:1">
      <c r="A188" s="41"/>
    </row>
    <row r="189" spans="1:1">
      <c r="A189" s="41"/>
    </row>
    <row r="190" spans="1:1">
      <c r="A190" s="41"/>
    </row>
    <row r="191" spans="1:1">
      <c r="A191" s="41"/>
    </row>
    <row r="192" spans="1:1">
      <c r="A192" s="41"/>
    </row>
    <row r="193" spans="1:1">
      <c r="A193" s="41"/>
    </row>
    <row r="194" spans="1:1">
      <c r="A194" s="41"/>
    </row>
    <row r="195" spans="1:1">
      <c r="A195" s="41"/>
    </row>
    <row r="196" spans="1:1">
      <c r="A196" s="41"/>
    </row>
    <row r="197" spans="1:1">
      <c r="A197" s="41"/>
    </row>
    <row r="198" spans="1:1">
      <c r="A198" s="41"/>
    </row>
    <row r="199" spans="1:1">
      <c r="A199" s="41"/>
    </row>
    <row r="200" spans="1:1">
      <c r="A200" s="41"/>
    </row>
    <row r="201" spans="1:1">
      <c r="A201" s="41"/>
    </row>
    <row r="202" spans="1:1">
      <c r="A202" s="41"/>
    </row>
    <row r="203" spans="1:1">
      <c r="A203" s="41"/>
    </row>
    <row r="204" spans="1:1">
      <c r="A204" s="41"/>
    </row>
    <row r="205" spans="1:1">
      <c r="A205" s="41"/>
    </row>
    <row r="206" spans="1:1">
      <c r="A206" s="41"/>
    </row>
    <row r="207" spans="1:1">
      <c r="A207" s="41"/>
    </row>
    <row r="208" spans="1:1">
      <c r="A208" s="41"/>
    </row>
    <row r="209" spans="1:1">
      <c r="A209" s="41"/>
    </row>
    <row r="210" spans="1:1">
      <c r="A210" s="41"/>
    </row>
    <row r="211" spans="1:1">
      <c r="A211" s="41"/>
    </row>
    <row r="212" spans="1:1">
      <c r="A212" s="41"/>
    </row>
    <row r="213" spans="1:1">
      <c r="A213" s="41"/>
    </row>
    <row r="214" spans="1:1">
      <c r="A214" s="41"/>
    </row>
    <row r="215" spans="1:1">
      <c r="A215" s="41"/>
    </row>
    <row r="216" spans="1:1">
      <c r="A216" s="41"/>
    </row>
    <row r="217" spans="1:1">
      <c r="A217" s="41"/>
    </row>
    <row r="218" spans="1:1">
      <c r="A218" s="41"/>
    </row>
    <row r="219" spans="1:1">
      <c r="A219" s="41"/>
    </row>
    <row r="220" spans="1:1">
      <c r="A220" s="41"/>
    </row>
    <row r="221" spans="1:1">
      <c r="A221" s="41"/>
    </row>
    <row r="222" spans="1:1">
      <c r="A222" s="41"/>
    </row>
    <row r="223" spans="1:1">
      <c r="A223" s="41"/>
    </row>
    <row r="224" spans="1:1">
      <c r="A224" s="41"/>
    </row>
    <row r="225" spans="1:1">
      <c r="A225" s="41"/>
    </row>
    <row r="226" spans="1:1">
      <c r="A226" s="41"/>
    </row>
    <row r="227" spans="1:1">
      <c r="A227" s="41"/>
    </row>
    <row r="228" spans="1:1">
      <c r="A228" s="41"/>
    </row>
    <row r="229" spans="1:1">
      <c r="A229" s="41"/>
    </row>
    <row r="230" spans="1:1">
      <c r="A230" s="41"/>
    </row>
    <row r="231" spans="1:1">
      <c r="A231" s="41"/>
    </row>
    <row r="232" spans="1:1">
      <c r="A232" s="41"/>
    </row>
    <row r="233" spans="1:1">
      <c r="A233" s="41"/>
    </row>
    <row r="234" spans="1:1">
      <c r="A234" s="41"/>
    </row>
    <row r="235" spans="1:1">
      <c r="A235" s="41"/>
    </row>
    <row r="236" spans="1:1">
      <c r="A236" s="41"/>
    </row>
    <row r="237" spans="1:1">
      <c r="A237" s="41"/>
    </row>
    <row r="238" spans="1:1">
      <c r="A238" s="41"/>
    </row>
    <row r="239" spans="1:1">
      <c r="A239" s="41"/>
    </row>
    <row r="240" spans="1:1">
      <c r="A240" s="41"/>
    </row>
    <row r="241" spans="1:1">
      <c r="A241" s="41"/>
    </row>
    <row r="242" spans="1:1">
      <c r="A242" s="41"/>
    </row>
    <row r="243" spans="1:1">
      <c r="A243" s="41"/>
    </row>
    <row r="244" spans="1:1">
      <c r="A244" s="41"/>
    </row>
    <row r="245" spans="1:1">
      <c r="A245" s="41"/>
    </row>
    <row r="246" spans="1:1">
      <c r="A246" s="41"/>
    </row>
    <row r="247" spans="1:1">
      <c r="A247" s="41"/>
    </row>
    <row r="248" spans="1:1">
      <c r="A248" s="41"/>
    </row>
    <row r="249" spans="1:1">
      <c r="A249" s="41"/>
    </row>
    <row r="250" spans="1:1">
      <c r="A250" s="41"/>
    </row>
    <row r="251" spans="1:1">
      <c r="A251" s="41"/>
    </row>
    <row r="252" spans="1:1">
      <c r="A252" s="41"/>
    </row>
    <row r="253" spans="1:1">
      <c r="A253" s="41"/>
    </row>
    <row r="254" spans="1:1">
      <c r="A254" s="41"/>
    </row>
    <row r="255" spans="1:1">
      <c r="A255" s="41"/>
    </row>
    <row r="256" spans="1:1">
      <c r="A256" s="41"/>
    </row>
    <row r="257" spans="1:1">
      <c r="A257" s="41"/>
    </row>
    <row r="258" spans="1:1">
      <c r="A258" s="41"/>
    </row>
    <row r="259" spans="1:1">
      <c r="A259" s="41"/>
    </row>
    <row r="260" spans="1:1">
      <c r="A260" s="41"/>
    </row>
    <row r="261" spans="1:1">
      <c r="A261" s="41"/>
    </row>
    <row r="262" spans="1:1">
      <c r="A262" s="41"/>
    </row>
    <row r="263" spans="1:1">
      <c r="A263" s="41"/>
    </row>
    <row r="264" spans="1:1">
      <c r="A264" s="41"/>
    </row>
    <row r="265" spans="1:1">
      <c r="A265" s="41"/>
    </row>
    <row r="266" spans="1:1">
      <c r="A266" s="41"/>
    </row>
    <row r="267" spans="1:1">
      <c r="A267" s="41"/>
    </row>
    <row r="268" spans="1:1">
      <c r="A268" s="41"/>
    </row>
    <row r="269" spans="1:1">
      <c r="A269" s="41"/>
    </row>
    <row r="270" spans="1:1">
      <c r="A270" s="41"/>
    </row>
    <row r="271" spans="1:1">
      <c r="A271" s="41"/>
    </row>
    <row r="272" spans="1:1">
      <c r="A272" s="41"/>
    </row>
  </sheetData>
  <sheetProtection algorithmName="SHA-512" hashValue="9v76/MS066FgXyk30f66jTx7uO1IDISdIk/zNC97t7fGLwD4ol2tQ7LHPqEx3J+t5gPj2+d5MAFwXAMQgZELLQ==" saltValue="FNo+bf5zoErd/9bj358F3Q==" spinCount="100000" sheet="1" selectLockedCells="1"/>
  <mergeCells count="206">
    <mergeCell ref="AK35:AL35"/>
    <mergeCell ref="B45:J45"/>
    <mergeCell ref="S45:AA45"/>
    <mergeCell ref="W138:Y139"/>
    <mergeCell ref="Z138:AB139"/>
    <mergeCell ref="AC138:AE139"/>
    <mergeCell ref="AF138:AH139"/>
    <mergeCell ref="W91:Y92"/>
    <mergeCell ref="Z91:AC92"/>
    <mergeCell ref="W100:X101"/>
    <mergeCell ref="Z100:AD101"/>
    <mergeCell ref="W115:AD115"/>
    <mergeCell ref="AF117:AH118"/>
    <mergeCell ref="W125:Y126"/>
    <mergeCell ref="Z125:AB126"/>
    <mergeCell ref="AC125:AE126"/>
    <mergeCell ref="AF125:AJ126"/>
    <mergeCell ref="AC117:AE118"/>
    <mergeCell ref="P81:Q81"/>
    <mergeCell ref="B62:D63"/>
    <mergeCell ref="E62:G63"/>
    <mergeCell ref="H62:J63"/>
    <mergeCell ref="K62:Q63"/>
    <mergeCell ref="S62:X63"/>
    <mergeCell ref="W117:AB118"/>
    <mergeCell ref="AV62:AX63"/>
    <mergeCell ref="AY62:BB63"/>
    <mergeCell ref="B79:V80"/>
    <mergeCell ref="W79:AA80"/>
    <mergeCell ref="AB79:AD80"/>
    <mergeCell ref="D81:E81"/>
    <mergeCell ref="G81:H81"/>
    <mergeCell ref="J81:K81"/>
    <mergeCell ref="M81:N81"/>
    <mergeCell ref="B51:F51"/>
    <mergeCell ref="G51:V51"/>
    <mergeCell ref="X51:AC52"/>
    <mergeCell ref="B52:F52"/>
    <mergeCell ref="G52:V52"/>
    <mergeCell ref="B50:V50"/>
    <mergeCell ref="AQ62:AU63"/>
    <mergeCell ref="G54:V54"/>
    <mergeCell ref="X54:AC55"/>
    <mergeCell ref="G55:V55"/>
    <mergeCell ref="B56:F56"/>
    <mergeCell ref="G56:V56"/>
    <mergeCell ref="X53:AC53"/>
    <mergeCell ref="G53:V53"/>
    <mergeCell ref="B46:AD49"/>
    <mergeCell ref="B42:F42"/>
    <mergeCell ref="G42:I42"/>
    <mergeCell ref="J42:L42"/>
    <mergeCell ref="S42:Z42"/>
    <mergeCell ref="S43:Z43"/>
    <mergeCell ref="AA43:AD43"/>
    <mergeCell ref="X50:AC50"/>
    <mergeCell ref="S44:AA44"/>
    <mergeCell ref="AB44:AD44"/>
    <mergeCell ref="AB45:AD45"/>
    <mergeCell ref="B40:Q40"/>
    <mergeCell ref="B41:F41"/>
    <mergeCell ref="G41:I41"/>
    <mergeCell ref="J41:L41"/>
    <mergeCell ref="AA42:AD42"/>
    <mergeCell ref="AA41:AD41"/>
    <mergeCell ref="M41:Q41"/>
    <mergeCell ref="M42:Q42"/>
    <mergeCell ref="S40:Z40"/>
    <mergeCell ref="AA40:AD40"/>
    <mergeCell ref="B38:C38"/>
    <mergeCell ref="D38:G38"/>
    <mergeCell ref="H38:K38"/>
    <mergeCell ref="L38:M38"/>
    <mergeCell ref="B37:C37"/>
    <mergeCell ref="D37:G37"/>
    <mergeCell ref="H37:K37"/>
    <mergeCell ref="L37:M37"/>
    <mergeCell ref="N37:Q38"/>
    <mergeCell ref="S38:AA38"/>
    <mergeCell ref="AB36:AD36"/>
    <mergeCell ref="D34:G34"/>
    <mergeCell ref="H34:K34"/>
    <mergeCell ref="L34:M34"/>
    <mergeCell ref="AB34:AD34"/>
    <mergeCell ref="AB38:AD38"/>
    <mergeCell ref="AB35:AD35"/>
    <mergeCell ref="S37:AA37"/>
    <mergeCell ref="D36:G36"/>
    <mergeCell ref="S36:AA36"/>
    <mergeCell ref="AB37:AD37"/>
    <mergeCell ref="B33:C34"/>
    <mergeCell ref="D33:M33"/>
    <mergeCell ref="N33:Q34"/>
    <mergeCell ref="S33:AA33"/>
    <mergeCell ref="AB33:AD33"/>
    <mergeCell ref="S34:AA34"/>
    <mergeCell ref="B35:C35"/>
    <mergeCell ref="D35:G35"/>
    <mergeCell ref="H35:K35"/>
    <mergeCell ref="L35:M35"/>
    <mergeCell ref="N35:Q36"/>
    <mergeCell ref="S35:AA35"/>
    <mergeCell ref="B36:C36"/>
    <mergeCell ref="H36:K36"/>
    <mergeCell ref="L36:M36"/>
    <mergeCell ref="S31:AA31"/>
    <mergeCell ref="AB31:AD31"/>
    <mergeCell ref="B32:Q32"/>
    <mergeCell ref="B27:N27"/>
    <mergeCell ref="O27:Q27"/>
    <mergeCell ref="S27:AA27"/>
    <mergeCell ref="AB27:AD27"/>
    <mergeCell ref="F28:N28"/>
    <mergeCell ref="O28:Q28"/>
    <mergeCell ref="S28:AA28"/>
    <mergeCell ref="F29:N29"/>
    <mergeCell ref="O29:Q29"/>
    <mergeCell ref="W29:AD29"/>
    <mergeCell ref="B30:N30"/>
    <mergeCell ref="O30:Q30"/>
    <mergeCell ref="W30:AD30"/>
    <mergeCell ref="AB32:AD32"/>
    <mergeCell ref="S32:AA32"/>
    <mergeCell ref="B24:N24"/>
    <mergeCell ref="O24:Q24"/>
    <mergeCell ref="S24:AA24"/>
    <mergeCell ref="AB24:AD24"/>
    <mergeCell ref="AB28:AD28"/>
    <mergeCell ref="B25:N25"/>
    <mergeCell ref="O25:Q25"/>
    <mergeCell ref="S25:AA25"/>
    <mergeCell ref="AB25:AD25"/>
    <mergeCell ref="B26:N26"/>
    <mergeCell ref="O26:Q26"/>
    <mergeCell ref="S26:AA26"/>
    <mergeCell ref="AB26:AD26"/>
    <mergeCell ref="B22:E22"/>
    <mergeCell ref="F22:G22"/>
    <mergeCell ref="H22:I22"/>
    <mergeCell ref="J22:K22"/>
    <mergeCell ref="L22:N22"/>
    <mergeCell ref="O22:Q22"/>
    <mergeCell ref="S22:Y22"/>
    <mergeCell ref="Z22:AA22"/>
    <mergeCell ref="AB22:AD22"/>
    <mergeCell ref="B21:E21"/>
    <mergeCell ref="F21:G21"/>
    <mergeCell ref="H21:I21"/>
    <mergeCell ref="J21:K21"/>
    <mergeCell ref="L21:N21"/>
    <mergeCell ref="O21:Q21"/>
    <mergeCell ref="S21:Y21"/>
    <mergeCell ref="Z21:AA21"/>
    <mergeCell ref="AB21:AD21"/>
    <mergeCell ref="B20:E20"/>
    <mergeCell ref="F20:G20"/>
    <mergeCell ref="H20:I20"/>
    <mergeCell ref="J20:K20"/>
    <mergeCell ref="L20:N20"/>
    <mergeCell ref="O20:Q20"/>
    <mergeCell ref="S20:Y20"/>
    <mergeCell ref="Z20:AA20"/>
    <mergeCell ref="AB20:AD20"/>
    <mergeCell ref="B19:E19"/>
    <mergeCell ref="F19:G19"/>
    <mergeCell ref="H19:I19"/>
    <mergeCell ref="J19:K19"/>
    <mergeCell ref="L19:N19"/>
    <mergeCell ref="O19:Q19"/>
    <mergeCell ref="S19:Y19"/>
    <mergeCell ref="Z19:AA19"/>
    <mergeCell ref="AB19:AD19"/>
    <mergeCell ref="Z17:AA17"/>
    <mergeCell ref="AB17:AD17"/>
    <mergeCell ref="B18:E18"/>
    <mergeCell ref="F18:G18"/>
    <mergeCell ref="H18:I18"/>
    <mergeCell ref="J18:K18"/>
    <mergeCell ref="L18:N18"/>
    <mergeCell ref="O18:Q18"/>
    <mergeCell ref="S18:Y18"/>
    <mergeCell ref="Z18:AA18"/>
    <mergeCell ref="AB18:AD18"/>
    <mergeCell ref="B15:N15"/>
    <mergeCell ref="O15:Q15"/>
    <mergeCell ref="B17:E17"/>
    <mergeCell ref="F17:G17"/>
    <mergeCell ref="H17:I17"/>
    <mergeCell ref="J17:K17"/>
    <mergeCell ref="L17:N17"/>
    <mergeCell ref="O17:Q17"/>
    <mergeCell ref="S17:Y17"/>
    <mergeCell ref="B11:AD12"/>
    <mergeCell ref="B14:N14"/>
    <mergeCell ref="O14:Q14"/>
    <mergeCell ref="S14:AD14"/>
    <mergeCell ref="F1:V2"/>
    <mergeCell ref="W1:AD2"/>
    <mergeCell ref="B3:F3"/>
    <mergeCell ref="G3:T3"/>
    <mergeCell ref="B6:Q6"/>
    <mergeCell ref="B7:AD10"/>
    <mergeCell ref="U3:Y4"/>
    <mergeCell ref="Z3:AD4"/>
    <mergeCell ref="B4:F4"/>
    <mergeCell ref="G4:T4"/>
  </mergeCells>
  <dataValidations count="24">
    <dataValidation type="list" allowBlank="1" showInputMessage="1" showErrorMessage="1" sqref="W29:AD29" xr:uid="{3ED9FC52-158A-4277-9C12-A979C556D81F}">
      <formula1>$K$65:$K$72</formula1>
    </dataValidation>
    <dataValidation type="list" allowBlank="1" showInputMessage="1" showErrorMessage="1" sqref="W30:AD30" xr:uid="{B3841511-AEBD-4E58-9670-F5395FA0C83A}">
      <formula1>$S$65:$S$70</formula1>
    </dataValidation>
    <dataValidation type="list" allowBlank="1" showInputMessage="1" showErrorMessage="1" sqref="AB32" xr:uid="{9F285D12-1021-4866-ACD0-EB9150449F80}">
      <formula1>$AQ$65:$AQ$68</formula1>
    </dataValidation>
    <dataValidation type="list" allowBlank="1" showInputMessage="1" showErrorMessage="1" sqref="S15:AD15 AB18:AB22 Z18:Z22" xr:uid="{7EA93095-A7E7-4482-A6BD-08CB2A1FC2DA}">
      <formula1>$C$65:$C$78</formula1>
    </dataValidation>
    <dataValidation type="list" allowBlank="1" showInputMessage="1" showErrorMessage="1" sqref="M42" xr:uid="{ECE87726-0D70-485F-B4FC-A0BDA352FD26}">
      <formula1>$AC$103:$AC$107</formula1>
    </dataValidation>
    <dataValidation type="list" allowBlank="1" showInputMessage="1" showErrorMessage="1" sqref="J42:L42" xr:uid="{05D1A312-0BEA-4875-967B-4C1ABEE5119C}">
      <formula1>$AB$103:$AB$107</formula1>
    </dataValidation>
    <dataValidation type="list" allowBlank="1" showInputMessage="1" showErrorMessage="1" sqref="G42:I42" xr:uid="{9784091C-5DDA-4DB7-8DB2-5D4930A0637D}">
      <formula1>$AA$103:$AA$107</formula1>
    </dataValidation>
    <dataValidation type="list" allowBlank="1" showInputMessage="1" showErrorMessage="1" sqref="B42:F42" xr:uid="{7582921E-FE2E-405A-962B-39EE1596A83F}">
      <formula1>$Z$103:$Z$107</formula1>
    </dataValidation>
    <dataValidation type="list" allowBlank="1" showInputMessage="1" showErrorMessage="1" sqref="AA41:AD41" xr:uid="{82E67A80-9F77-4F74-82FA-2AD40EB32611}">
      <formula1>$W$102:$W$110</formula1>
    </dataValidation>
    <dataValidation type="list" allowBlank="1" showInputMessage="1" showErrorMessage="1" sqref="O14" xr:uid="{480DD637-C5AC-4F6D-A8B8-EDCD543C12FD}">
      <formula1>$W$94:$W$96</formula1>
    </dataValidation>
    <dataValidation type="list" allowBlank="1" showInputMessage="1" showErrorMessage="1" sqref="X53:AC53" xr:uid="{A2310A68-73E6-4752-8FC7-A5EB0C758306}">
      <formula1>$W$141:$W$142</formula1>
    </dataValidation>
    <dataValidation type="list" allowBlank="1" showInputMessage="1" showErrorMessage="1" sqref="X50:AC50" xr:uid="{B2CB3FCC-49FA-4A89-8AB0-E05B9B92BB8C}">
      <formula1>$AF$128:$AF$129</formula1>
    </dataValidation>
    <dataValidation type="list" allowBlank="1" showInputMessage="1" showErrorMessage="1" sqref="AB28" xr:uid="{93A717BE-BC09-45AE-ABC3-0C75B457D19F}">
      <formula1>$I$65:$I$67</formula1>
    </dataValidation>
    <dataValidation type="list" allowBlank="1" showInputMessage="1" showErrorMessage="1" sqref="AB26" xr:uid="{22A32BB2-34A8-4130-87F7-6EC13A21B347}">
      <formula1>$AF$120:$AF$123</formula1>
    </dataValidation>
    <dataValidation type="list" allowBlank="1" showInputMessage="1" showErrorMessage="1" sqref="AA40" xr:uid="{7D3313E9-90FD-4B89-B961-C64073CD10FD}">
      <formula1>$Z$94:$Z$98</formula1>
    </dataValidation>
    <dataValidation type="list" allowBlank="1" showInputMessage="1" showErrorMessage="1" sqref="AB31 AB38 AB24:AB25 AB33:AB36 AB35:AD35" xr:uid="{2DEFCC7E-93AC-4465-92CB-07C29CEFD809}">
      <formula1>$F$65:$F$68</formula1>
    </dataValidation>
    <dataValidation type="list" allowBlank="1" showInputMessage="1" showErrorMessage="1" sqref="L35:M38" xr:uid="{F6F38916-B0AD-40F7-93BF-BB1D60045230}">
      <formula1>$AC$128:$AC$132</formula1>
    </dataValidation>
    <dataValidation type="list" allowBlank="1" showInputMessage="1" showErrorMessage="1" sqref="B35:C38" xr:uid="{F1150006-1F8B-4D47-90C6-E90A1D801690}">
      <formula1>$AA$141:$AA$149</formula1>
    </dataValidation>
    <dataValidation type="list" allowBlank="1" showInputMessage="1" showErrorMessage="1" sqref="N35:Q36" xr:uid="{3C25CC31-B65C-49A7-84B3-C43BECDAC6B5}">
      <formula1>$AC$141:$AC$145</formula1>
    </dataValidation>
    <dataValidation type="list" allowBlank="1" showInputMessage="1" showErrorMessage="1" sqref="D35:K38" xr:uid="{FA7690ED-CE57-4ED0-A339-C5C44838ED5D}">
      <formula1>$Z$128:$Z$130</formula1>
    </dataValidation>
    <dataValidation type="list" allowBlank="1" showInputMessage="1" showErrorMessage="1" sqref="O18:Q22" xr:uid="{4B5BED3E-2A4C-45DD-9E2C-D139C1C8A991}">
      <formula1>$AF$141:$AF$145</formula1>
    </dataValidation>
    <dataValidation type="list" allowBlank="1" showInputMessage="1" showErrorMessage="1" sqref="S43:T43 AA42:AA43" xr:uid="{2E84EECE-E81B-4C1E-934B-A704907D107C}">
      <formula1>$AY$65:$AY$73</formula1>
    </dataValidation>
    <dataValidation type="list" allowBlank="1" showInputMessage="1" showErrorMessage="1" sqref="B18:B22" xr:uid="{5BC2318A-F4A9-489F-B760-E33FFE4461B5}">
      <formula1>$A$82:$A$160</formula1>
    </dataValidation>
    <dataValidation type="list" allowBlank="1" showInputMessage="1" showErrorMessage="1" sqref="AB44:AD45" xr:uid="{CAE18BBD-D707-4567-947A-2523BFDB8847}">
      <formula1>$AC$82:$AC$85</formula1>
    </dataValidation>
  </dataValidations>
  <hyperlinks>
    <hyperlink ref="B57" r:id="rId1" xr:uid="{69D7E338-3EC1-462B-B357-8729EA482E37}"/>
  </hyperlinks>
  <printOptions horizontalCentered="1" verticalCentered="1"/>
  <pageMargins left="0.25" right="0.25" top="0.5" bottom="0.5" header="0" footer="0.5"/>
  <pageSetup scale="98" orientation="portrait" r:id="rId2"/>
  <headerFooter alignWithMargins="0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City of Vancouver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Building permit data sheet 2019 (VBBL)</dc:title>
  <dc:subject/>
  <dc:creator>City of Vancouver</dc:creator>
  <cp:keywords/>
  <dc:description/>
  <cp:lastModifiedBy>Ormson, Kassi</cp:lastModifiedBy>
  <cp:revision/>
  <dcterms:created xsi:type="dcterms:W3CDTF">2011-04-13T16:11:02Z</dcterms:created>
  <dcterms:modified xsi:type="dcterms:W3CDTF">2025-09-19T16:09:59Z</dcterms:modified>
  <cp:category/>
  <cp:contentStatus/>
</cp:coreProperties>
</file>