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CSG Planning\Housing Projects\TRP\1. TRP Forms, Docs &amp; Letters\16. Temporary Rent Top-up\"/>
    </mc:Choice>
  </mc:AlternateContent>
  <xr:revisionPtr revIDLastSave="0" documentId="13_ncr:1_{26A858EB-4438-4D0B-8380-4124C73625FC}"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Sheet1!$A$1:$J$80</definedName>
  </definedNames>
  <calcPr calcId="191029"/>
  <customWorkbookViews>
    <customWorkbookView name="A" guid="{F212F320-87A6-42D4-B722-C75FAC846CAC}"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1" l="1"/>
  <c r="I56" i="1"/>
  <c r="A61" i="1" s="1"/>
  <c r="A70" i="1" s="1"/>
  <c r="I10" i="1" l="1"/>
  <c r="I61" i="1" l="1"/>
  <c r="E27" i="1"/>
  <c r="A27" i="1"/>
  <c r="E75" i="1" l="1"/>
  <c r="E66" i="1"/>
  <c r="I66" i="1" s="1"/>
  <c r="E70" i="1" s="1"/>
  <c r="I70" i="1" s="1"/>
  <c r="A79" i="1" s="1"/>
  <c r="I27" i="1"/>
  <c r="E32" i="1" s="1"/>
  <c r="I75" i="1" l="1"/>
  <c r="E79" i="1" s="1"/>
  <c r="I79" i="1" s="1"/>
  <c r="I32" i="1"/>
  <c r="E38" i="1" s="1"/>
  <c r="I38" i="1" s="1"/>
</calcChain>
</file>

<file path=xl/sharedStrings.xml><?xml version="1.0" encoding="utf-8"?>
<sst xmlns="http://schemas.openxmlformats.org/spreadsheetml/2006/main" count="105" uniqueCount="57">
  <si>
    <t>Temporary Rent Top-Up Calculation Form</t>
  </si>
  <si>
    <t>−</t>
  </si>
  <si>
    <t>⁼</t>
  </si>
  <si>
    <t>Unit Type</t>
  </si>
  <si>
    <t>3-bedroom or larger</t>
  </si>
  <si>
    <t>Studio</t>
  </si>
  <si>
    <t>1-bedroom</t>
  </si>
  <si>
    <t>2-bedroom</t>
  </si>
  <si>
    <t>÷</t>
  </si>
  <si>
    <t>Proportion of top-up applicant is responsible for</t>
  </si>
  <si>
    <t>×</t>
  </si>
  <si>
    <t>New Total Rent Top-Up Amount:</t>
  </si>
  <si>
    <t>+</t>
  </si>
  <si>
    <t>Previous year's rent top-up amount paid by applicant</t>
  </si>
  <si>
    <t>Proportion of annual rent increase top-up applicant is responsible for</t>
  </si>
  <si>
    <t>Page 3</t>
  </si>
  <si>
    <t>Page 2</t>
  </si>
  <si>
    <t>Page 1</t>
  </si>
  <si>
    <t>New total rent top-up amount paid by applicant monthly</t>
  </si>
  <si>
    <t>Tenants' rent at time of rezoning application or development permit application in case of a development permit only application</t>
  </si>
  <si>
    <t>https://guidelines.vancouver.ca/bulletins/bulletin-rental-tenant-relocation-protection-policy.pdf</t>
  </si>
  <si>
    <t>Fill in the yellow cells only.</t>
  </si>
  <si>
    <t>CMHC Average Market Rents for Newer Units*</t>
  </si>
  <si>
    <t>*Average city-wide rents for the City of Vancouver for units built since 2015, as published by CMHC in the 2024 Rental Market Survey Data Tables.</t>
  </si>
  <si>
    <t>A</t>
  </si>
  <si>
    <t>B</t>
  </si>
  <si>
    <t>C</t>
  </si>
  <si>
    <r>
      <t xml:space="preserve">Monthly rent top-up amount paid by applicant for </t>
    </r>
    <r>
      <rPr>
        <b/>
        <sz val="10"/>
        <color theme="1"/>
        <rFont val="Arial"/>
        <family val="2"/>
      </rPr>
      <t xml:space="preserve">first year </t>
    </r>
    <r>
      <rPr>
        <sz val="10"/>
        <color theme="1"/>
        <rFont val="Arial"/>
        <family val="2"/>
      </rPr>
      <t>of tenancy in Tenants' new accommodation</t>
    </r>
  </si>
  <si>
    <t>D</t>
  </si>
  <si>
    <t>E</t>
  </si>
  <si>
    <t>F</t>
  </si>
  <si>
    <t>G</t>
  </si>
  <si>
    <t>H</t>
  </si>
  <si>
    <r>
      <t xml:space="preserve">Monthly rent top-up amount paid by applicant for </t>
    </r>
    <r>
      <rPr>
        <b/>
        <sz val="10"/>
        <color theme="1"/>
        <rFont val="Arial"/>
        <family val="2"/>
      </rPr>
      <t>first year</t>
    </r>
    <r>
      <rPr>
        <sz val="10"/>
        <color theme="1"/>
        <rFont val="Arial"/>
        <family val="2"/>
      </rPr>
      <t xml:space="preserve"> of tenancy in Tenants' new accommodation</t>
    </r>
  </si>
  <si>
    <r>
      <rPr>
        <vertAlign val="superscript"/>
        <sz val="11"/>
        <color theme="1"/>
        <rFont val="Arial"/>
        <family val="2"/>
      </rPr>
      <t xml:space="preserve">1 </t>
    </r>
    <r>
      <rPr>
        <sz val="11"/>
        <color theme="1"/>
        <rFont val="Arial"/>
        <family val="2"/>
      </rPr>
      <t>For new accommodation secured by the tenant, the maximum rent that can be used for Line A is the average market rent by unit type for newer rental units in Vancouver. For 2025 these amounts are:</t>
    </r>
  </si>
  <si>
    <r>
      <t xml:space="preserve">Rent in Tenants' new accommodation </t>
    </r>
    <r>
      <rPr>
        <vertAlign val="superscript"/>
        <sz val="10"/>
        <color theme="1"/>
        <rFont val="Arial"/>
        <family val="2"/>
      </rPr>
      <t>1</t>
    </r>
  </si>
  <si>
    <t>https://www2.gov.bc.ca/gov/content/housing-tenancy/residential-tenancies/rent-rtb/rent-increases</t>
  </si>
  <si>
    <r>
      <rPr>
        <vertAlign val="superscript"/>
        <sz val="11"/>
        <color theme="1"/>
        <rFont val="Arial"/>
        <family val="2"/>
      </rPr>
      <t xml:space="preserve">2 </t>
    </r>
    <r>
      <rPr>
        <sz val="11"/>
        <color theme="1"/>
        <rFont val="Arial"/>
        <family val="2"/>
      </rPr>
      <t>This amount can be found on the Notice of Rent Increase provided by a landlord of interim housing to the tenant. The applicant will need a copy of the Notice of Rent Increase in order to complete this calculation.
A landlord must use the official Notice of Rent Increase form RTB-7 and the maximum annual allowable rent increase amount published annual by the Residential Tenancy Branch (RTB). They must give the tenant no less than three full months before the notice takes effect.
More information is available on the RTB website:</t>
    </r>
  </si>
  <si>
    <t>Year 1 Rent Top-Up Amount:</t>
  </si>
  <si>
    <r>
      <t xml:space="preserve">Annual allowable monthly rent increase amount ($) </t>
    </r>
    <r>
      <rPr>
        <vertAlign val="superscript"/>
        <sz val="10"/>
        <color theme="1"/>
        <rFont val="Arial"/>
        <family val="2"/>
      </rPr>
      <t>2</t>
    </r>
  </si>
  <si>
    <t>Annual Rent Increase Amount for Following Years:</t>
  </si>
  <si>
    <t>Amount of annual allowable rent increase paid by applicant monthly</t>
  </si>
  <si>
    <t>Annual Rent Increase in Interim Housing:</t>
  </si>
  <si>
    <t>I</t>
  </si>
  <si>
    <t>J</t>
  </si>
  <si>
    <t>Year 2 New Rent Top-Up Amount:</t>
  </si>
  <si>
    <t>Year 3 Rent Top-Up Amount:</t>
  </si>
  <si>
    <r>
      <t>Annual allowable monthly rent increase amount for</t>
    </r>
    <r>
      <rPr>
        <b/>
        <sz val="10"/>
        <color theme="1"/>
        <rFont val="Arial"/>
        <family val="2"/>
      </rPr>
      <t xml:space="preserve"> Year 2</t>
    </r>
    <r>
      <rPr>
        <sz val="10"/>
        <color theme="1"/>
        <rFont val="Arial"/>
        <family val="2"/>
      </rPr>
      <t xml:space="preserve"> </t>
    </r>
    <r>
      <rPr>
        <i/>
        <sz val="10"/>
        <color theme="1"/>
        <rFont val="Arial"/>
        <family val="2"/>
      </rPr>
      <t>(assuming 2.5% increase allowed by the Province that year)</t>
    </r>
  </si>
  <si>
    <r>
      <t xml:space="preserve">Annual allowable monthly rent increase amount for </t>
    </r>
    <r>
      <rPr>
        <b/>
        <sz val="10"/>
        <color theme="1"/>
        <rFont val="Arial"/>
        <family val="2"/>
      </rPr>
      <t>Year 3</t>
    </r>
    <r>
      <rPr>
        <sz val="10"/>
        <color theme="1"/>
        <rFont val="Arial"/>
        <family val="2"/>
      </rPr>
      <t xml:space="preserve"> </t>
    </r>
    <r>
      <rPr>
        <i/>
        <sz val="10"/>
        <color theme="1"/>
        <rFont val="Arial"/>
        <family val="2"/>
      </rPr>
      <t>(assuming 3% rent increase allowed by the Province that year)</t>
    </r>
  </si>
  <si>
    <r>
      <t xml:space="preserve">Amount of annual allowable monthly rent increase paid by applicant for </t>
    </r>
    <r>
      <rPr>
        <b/>
        <sz val="10"/>
        <color theme="1"/>
        <rFont val="Arial"/>
        <family val="2"/>
      </rPr>
      <t>Year 2</t>
    </r>
  </si>
  <si>
    <r>
      <t>Previous year's rent top-up amount paid by applicant (</t>
    </r>
    <r>
      <rPr>
        <b/>
        <sz val="10"/>
        <color theme="1"/>
        <rFont val="Arial"/>
        <family val="2"/>
      </rPr>
      <t>Year 1</t>
    </r>
    <r>
      <rPr>
        <sz val="10"/>
        <color theme="1"/>
        <rFont val="Arial"/>
        <family val="2"/>
      </rPr>
      <t>)</t>
    </r>
  </si>
  <si>
    <r>
      <t xml:space="preserve">New total rent top-up amount paid by applicant monthly for </t>
    </r>
    <r>
      <rPr>
        <b/>
        <sz val="10"/>
        <color theme="1"/>
        <rFont val="Arial"/>
        <family val="2"/>
      </rPr>
      <t>Year 2</t>
    </r>
  </si>
  <si>
    <r>
      <t xml:space="preserve">Amount of annual allowable monthly rent increase paid by applicant for </t>
    </r>
    <r>
      <rPr>
        <b/>
        <sz val="10"/>
        <color theme="1"/>
        <rFont val="Arial"/>
        <family val="2"/>
      </rPr>
      <t>Year 3</t>
    </r>
  </si>
  <si>
    <r>
      <t>Previous year's rent top-up amount paid by applicant (</t>
    </r>
    <r>
      <rPr>
        <b/>
        <sz val="10"/>
        <color theme="1"/>
        <rFont val="Arial"/>
        <family val="2"/>
      </rPr>
      <t>Year 2</t>
    </r>
    <r>
      <rPr>
        <sz val="10"/>
        <color theme="1"/>
        <rFont val="Arial"/>
        <family val="2"/>
      </rPr>
      <t>)</t>
    </r>
  </si>
  <si>
    <r>
      <t xml:space="preserve">New total rent top-up amount paid by applicant monthly for </t>
    </r>
    <r>
      <rPr>
        <b/>
        <sz val="10"/>
        <color theme="1"/>
        <rFont val="Arial"/>
        <family val="2"/>
      </rPr>
      <t>Year 3</t>
    </r>
  </si>
  <si>
    <t>Example Monthly Rent Top-up Calculation Over 3 Years in Interim Housing</t>
  </si>
  <si>
    <r>
      <rPr>
        <b/>
        <sz val="11"/>
        <rFont val="Arial"/>
        <family val="2"/>
      </rPr>
      <t xml:space="preserve">The monthly rent top-up compensation option is available to eligible tenants for applications in the Broadway Plan area, Transit-Oriented Areas, and in the RM-3, RM-3A and RM-4 zones of the Grandview-Woodland Plan area. </t>
    </r>
    <r>
      <rPr>
        <sz val="11"/>
        <rFont val="Arial"/>
        <family val="2"/>
      </rPr>
      <t xml:space="preserve">
</t>
    </r>
    <r>
      <rPr>
        <b/>
        <sz val="11"/>
        <rFont val="Arial"/>
        <family val="2"/>
      </rPr>
      <t>This form is intended to provide tenants and applicants an estimate of what the monthly rent top-up amount could be.</t>
    </r>
    <r>
      <rPr>
        <sz val="11"/>
        <rFont val="Arial"/>
        <family val="2"/>
      </rPr>
      <t xml:space="preserve"> The temporary rent top-up will be equal to the difference between the tenants’ existing rent, set at the date that the Rezoning application or Development Permit application (in the case of a Development Permit only application) is submitted to the City of Vancouver, and the rent in their new unit up to a maximum of the average market rent by unit type for newer rental units in the City of Vancouver, as published annually by the Canada Mortgage and Housing Corporation (CMHC) (see Table below for the current applicable rents).
The final amount for the first year will be calculated at time of Building Permit issuance and verified by City Staff based on Tenants' new lease agreement and rent benchmarks applicable at that time. </t>
    </r>
    <r>
      <rPr>
        <b/>
        <sz val="11"/>
        <rFont val="Arial"/>
        <family val="2"/>
      </rPr>
      <t>Please refer to the TRPP Process and Requirement Bulletin for full details: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</si>
</sst>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_);[Red]\(&quot;$&quot;#,##0\)"/>
    <numFmt numFmtId="165" formatCode="&quot;$&quot;#,##0.00"/>
  </numFmts>
  <fonts count="16" x14ac:knownFonts="1">
    <font>
      <sz val="11"/>
      <color theme="1"/>
      <name val="Calibri"/>
      <family val="2"/>
      <scheme val="minor"/>
    </font>
    <font>
      <b/>
      <sz val="14"/>
      <color theme="1"/>
      <name val="Arial"/>
      <family val="2"/>
    </font>
    <font>
      <sz val="11"/>
      <color theme="1"/>
      <name val="Arial"/>
      <family val="2"/>
    </font>
    <font>
      <b/>
      <sz val="11"/>
      <color theme="1"/>
      <name val="Arial"/>
      <family val="2"/>
    </font>
    <font>
      <b/>
      <sz val="12"/>
      <color theme="1"/>
      <name val="Arial"/>
      <family val="2"/>
    </font>
    <font>
      <sz val="10"/>
      <color theme="1"/>
      <name val="Arial"/>
      <family val="2"/>
    </font>
    <font>
      <b/>
      <sz val="12"/>
      <color theme="1"/>
      <name val="Calibri"/>
      <family val="2"/>
    </font>
    <font>
      <u/>
      <sz val="11"/>
      <color theme="10"/>
      <name val="Calibri"/>
      <family val="2"/>
      <scheme val="minor"/>
    </font>
    <font>
      <u/>
      <sz val="11"/>
      <color theme="10"/>
      <name val="Arial"/>
      <family val="2"/>
    </font>
    <font>
      <b/>
      <u/>
      <sz val="11"/>
      <color theme="1"/>
      <name val="Arial"/>
      <family val="2"/>
    </font>
    <font>
      <i/>
      <sz val="10"/>
      <color theme="1"/>
      <name val="Arial"/>
      <family val="2"/>
    </font>
    <font>
      <sz val="11"/>
      <name val="Arial"/>
      <family val="2"/>
    </font>
    <font>
      <b/>
      <sz val="11"/>
      <name val="Arial"/>
      <family val="2"/>
    </font>
    <font>
      <vertAlign val="superscript"/>
      <sz val="10"/>
      <color theme="1"/>
      <name val="Arial"/>
      <family val="2"/>
    </font>
    <font>
      <vertAlign val="superscript"/>
      <sz val="11"/>
      <color theme="1"/>
      <name val="Arial"/>
      <family val="2"/>
    </font>
    <font>
      <b/>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2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n">
        <color theme="0" tint="-0.499984740745262"/>
      </bottom>
      <diagonal/>
    </border>
    <border>
      <left style="medium">
        <color theme="0" tint="-0.499984740745262"/>
      </left>
      <right style="thin">
        <color indexed="64"/>
      </right>
      <top style="medium">
        <color theme="0" tint="-0.499984740745262"/>
      </top>
      <bottom style="thin">
        <color indexed="64"/>
      </bottom>
      <diagonal/>
    </border>
    <border>
      <left style="thin">
        <color indexed="64"/>
      </left>
      <right style="thin">
        <color indexed="64"/>
      </right>
      <top style="medium">
        <color theme="0" tint="-0.499984740745262"/>
      </top>
      <bottom style="thin">
        <color indexed="64"/>
      </bottom>
      <diagonal/>
    </border>
    <border>
      <left style="thin">
        <color indexed="64"/>
      </left>
      <right style="medium">
        <color theme="0" tint="-0.499984740745262"/>
      </right>
      <top style="medium">
        <color theme="0" tint="-0.499984740745262"/>
      </top>
      <bottom style="thin">
        <color indexed="64"/>
      </bottom>
      <diagonal/>
    </border>
    <border>
      <left style="medium">
        <color theme="0" tint="-0.499984740745262"/>
      </left>
      <right style="thin">
        <color indexed="64"/>
      </right>
      <top style="thin">
        <color indexed="64"/>
      </top>
      <bottom style="thin">
        <color indexed="64"/>
      </bottom>
      <diagonal/>
    </border>
    <border>
      <left style="thin">
        <color indexed="64"/>
      </left>
      <right style="medium">
        <color theme="0" tint="-0.499984740745262"/>
      </right>
      <top style="thin">
        <color indexed="64"/>
      </top>
      <bottom style="thin">
        <color indexed="64"/>
      </bottom>
      <diagonal/>
    </border>
    <border>
      <left style="medium">
        <color theme="0" tint="-0.499984740745262"/>
      </left>
      <right style="thin">
        <color indexed="64"/>
      </right>
      <top style="thin">
        <color indexed="64"/>
      </top>
      <bottom style="medium">
        <color theme="0" tint="-0.499984740745262"/>
      </bottom>
      <diagonal/>
    </border>
    <border>
      <left style="thin">
        <color indexed="64"/>
      </left>
      <right style="thin">
        <color indexed="64"/>
      </right>
      <top style="thin">
        <color indexed="64"/>
      </top>
      <bottom style="medium">
        <color theme="0" tint="-0.499984740745262"/>
      </bottom>
      <diagonal/>
    </border>
    <border>
      <left style="thin">
        <color indexed="64"/>
      </left>
      <right style="medium">
        <color theme="0" tint="-0.499984740745262"/>
      </right>
      <top style="thin">
        <color indexed="64"/>
      </top>
      <bottom style="medium">
        <color theme="0" tint="-0.499984740745262"/>
      </bottom>
      <diagonal/>
    </border>
  </borders>
  <cellStyleXfs count="2">
    <xf numFmtId="0" fontId="0" fillId="0" borderId="0"/>
    <xf numFmtId="0" fontId="7" fillId="0" borderId="0" applyNumberFormat="0" applyFill="0" applyBorder="0" applyAlignment="0" applyProtection="0"/>
  </cellStyleXfs>
  <cellXfs count="52">
    <xf numFmtId="0" fontId="0" fillId="0" borderId="0" xfId="0"/>
    <xf numFmtId="0" fontId="2" fillId="2" borderId="0" xfId="0" applyFont="1" applyFill="1"/>
    <xf numFmtId="0" fontId="2" fillId="2" borderId="0" xfId="0" applyFont="1" applyFill="1" applyBorder="1"/>
    <xf numFmtId="0" fontId="6" fillId="2" borderId="0" xfId="0" applyFont="1" applyFill="1" applyBorder="1" applyAlignment="1">
      <alignment horizontal="center" vertical="center"/>
    </xf>
    <xf numFmtId="0" fontId="5" fillId="2" borderId="0" xfId="0" applyFont="1" applyFill="1" applyBorder="1" applyAlignment="1">
      <alignment horizontal="left" wrapText="1"/>
    </xf>
    <xf numFmtId="0" fontId="6" fillId="2" borderId="0" xfId="0" applyFont="1" applyFill="1" applyBorder="1" applyAlignment="1">
      <alignment horizontal="center"/>
    </xf>
    <xf numFmtId="0" fontId="2" fillId="2" borderId="0" xfId="0" applyFont="1" applyFill="1" applyBorder="1" applyAlignment="1">
      <alignment vertical="top"/>
    </xf>
    <xf numFmtId="0" fontId="4" fillId="2" borderId="0" xfId="0" applyFont="1" applyFill="1" applyBorder="1"/>
    <xf numFmtId="0" fontId="5" fillId="2" borderId="0" xfId="0" applyFont="1" applyFill="1" applyBorder="1" applyAlignment="1">
      <alignment horizontal="left" wrapText="1"/>
    </xf>
    <xf numFmtId="0" fontId="5" fillId="2" borderId="0" xfId="0" applyFont="1" applyFill="1" applyBorder="1" applyAlignment="1">
      <alignment horizontal="left" wrapText="1"/>
    </xf>
    <xf numFmtId="0" fontId="9" fillId="2" borderId="0" xfId="0" applyFont="1" applyFill="1" applyAlignment="1">
      <alignment wrapText="1"/>
    </xf>
    <xf numFmtId="0" fontId="11" fillId="2" borderId="0" xfId="0" applyFont="1" applyFill="1" applyAlignment="1">
      <alignment vertical="center" wrapText="1"/>
    </xf>
    <xf numFmtId="0" fontId="8" fillId="2" borderId="0" xfId="1" applyFont="1" applyFill="1" applyBorder="1" applyAlignment="1">
      <alignment vertical="top" wrapText="1"/>
    </xf>
    <xf numFmtId="0" fontId="1" fillId="2" borderId="0" xfId="0" applyFont="1" applyFill="1" applyBorder="1" applyAlignment="1">
      <alignment vertical="center"/>
    </xf>
    <xf numFmtId="0" fontId="3" fillId="2" borderId="0" xfId="0" applyFont="1" applyFill="1" applyBorder="1"/>
    <xf numFmtId="0" fontId="3" fillId="2" borderId="0" xfId="0" applyFont="1" applyFill="1"/>
    <xf numFmtId="0" fontId="4" fillId="2" borderId="0" xfId="0" applyFont="1" applyFill="1" applyBorder="1" applyAlignment="1">
      <alignment vertical="top"/>
    </xf>
    <xf numFmtId="0" fontId="2" fillId="2" borderId="0" xfId="0" applyFont="1" applyFill="1" applyBorder="1" applyAlignment="1">
      <alignment horizontal="right" vertical="center"/>
    </xf>
    <xf numFmtId="0" fontId="2" fillId="2" borderId="0" xfId="0" applyFont="1" applyFill="1" applyBorder="1" applyAlignment="1">
      <alignment horizontal="right" vertical="top"/>
    </xf>
    <xf numFmtId="0" fontId="2" fillId="2" borderId="0" xfId="0" applyFont="1" applyFill="1" applyAlignment="1"/>
    <xf numFmtId="2" fontId="2" fillId="2" borderId="2" xfId="0" applyNumberFormat="1" applyFont="1" applyFill="1" applyBorder="1" applyAlignment="1">
      <alignment horizontal="center"/>
    </xf>
    <xf numFmtId="0" fontId="2" fillId="2" borderId="2" xfId="0" applyFont="1" applyFill="1" applyBorder="1" applyAlignment="1">
      <alignment horizontal="center"/>
    </xf>
    <xf numFmtId="165" fontId="2" fillId="2" borderId="2" xfId="0" applyNumberFormat="1" applyFont="1" applyFill="1" applyBorder="1" applyAlignment="1">
      <alignment horizontal="center"/>
    </xf>
    <xf numFmtId="165" fontId="2" fillId="3" borderId="4" xfId="0" applyNumberFormat="1" applyFont="1" applyFill="1" applyBorder="1" applyAlignment="1">
      <alignment horizontal="center"/>
    </xf>
    <xf numFmtId="165" fontId="3" fillId="0" borderId="4" xfId="0" applyNumberFormat="1" applyFont="1" applyFill="1" applyBorder="1" applyAlignment="1">
      <alignment horizontal="center"/>
    </xf>
    <xf numFmtId="0" fontId="5" fillId="2" borderId="0" xfId="0" applyFont="1" applyFill="1" applyBorder="1" applyAlignment="1">
      <alignment horizontal="center" vertical="top" wrapText="1"/>
    </xf>
    <xf numFmtId="0" fontId="4" fillId="2" borderId="0" xfId="0" applyFont="1" applyFill="1" applyBorder="1" applyAlignment="1">
      <alignment horizontal="left" vertical="top" wrapText="1"/>
    </xf>
    <xf numFmtId="165" fontId="2" fillId="2" borderId="4" xfId="0" applyNumberFormat="1" applyFont="1" applyFill="1" applyBorder="1" applyAlignment="1">
      <alignment horizontal="center"/>
    </xf>
    <xf numFmtId="165" fontId="3" fillId="2" borderId="2" xfId="0" applyNumberFormat="1" applyFont="1" applyFill="1" applyBorder="1" applyAlignment="1">
      <alignment horizontal="center"/>
    </xf>
    <xf numFmtId="0" fontId="9" fillId="4" borderId="0" xfId="0" applyFont="1" applyFill="1" applyAlignment="1">
      <alignment horizontal="left" vertical="center" wrapText="1"/>
    </xf>
    <xf numFmtId="0" fontId="5" fillId="2" borderId="3" xfId="0" applyFont="1" applyFill="1" applyBorder="1" applyAlignment="1">
      <alignment horizontal="center" vertical="top" wrapText="1"/>
    </xf>
    <xf numFmtId="0" fontId="3" fillId="2" borderId="2" xfId="0" applyFont="1" applyFill="1" applyBorder="1" applyAlignment="1">
      <alignment horizontal="center"/>
    </xf>
    <xf numFmtId="0" fontId="5" fillId="2" borderId="0" xfId="0" applyFont="1" applyFill="1" applyBorder="1" applyAlignment="1">
      <alignment horizontal="left" wrapText="1"/>
    </xf>
    <xf numFmtId="0" fontId="2" fillId="2" borderId="4" xfId="0" applyFont="1" applyFill="1" applyBorder="1" applyAlignment="1">
      <alignment horizontal="center"/>
    </xf>
    <xf numFmtId="0" fontId="8" fillId="2" borderId="0" xfId="1" applyFont="1" applyFill="1" applyBorder="1" applyAlignment="1">
      <alignment horizontal="left" vertical="top" wrapText="1"/>
    </xf>
    <xf numFmtId="0" fontId="1" fillId="2" borderId="0"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0" xfId="0" applyFont="1" applyFill="1" applyBorder="1" applyAlignment="1">
      <alignment horizontal="left" wrapText="1"/>
    </xf>
    <xf numFmtId="0" fontId="8" fillId="2" borderId="0" xfId="1" applyFont="1" applyFill="1" applyBorder="1" applyAlignment="1">
      <alignment horizontal="left" wrapText="1"/>
    </xf>
    <xf numFmtId="164" fontId="2" fillId="2" borderId="1" xfId="0" applyNumberFormat="1" applyFont="1" applyFill="1" applyBorder="1" applyAlignment="1">
      <alignment horizontal="center"/>
    </xf>
    <xf numFmtId="0" fontId="2" fillId="2" borderId="1" xfId="0" applyFont="1" applyFill="1" applyBorder="1" applyAlignment="1">
      <alignment horizontal="center"/>
    </xf>
    <xf numFmtId="0" fontId="2" fillId="2" borderId="9" xfId="0" applyFont="1" applyFill="1" applyBorder="1" applyAlignment="1">
      <alignment horizontal="center"/>
    </xf>
    <xf numFmtId="0" fontId="11" fillId="2" borderId="0" xfId="0" applyFont="1" applyFill="1" applyAlignment="1">
      <alignment horizontal="left" wrapText="1"/>
    </xf>
    <xf numFmtId="164" fontId="2" fillId="2" borderId="11" xfId="0" applyNumberFormat="1"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2" borderId="8" xfId="0" applyFont="1" applyFill="1" applyBorder="1" applyAlignment="1">
      <alignment horizontal="left"/>
    </xf>
    <xf numFmtId="0" fontId="2" fillId="2" borderId="1" xfId="0" applyFont="1" applyFill="1" applyBorder="1" applyAlignment="1">
      <alignment horizontal="left"/>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guidelines.vancouver.ca/bulletins/bulletin-rental-tenant-relocation-protection-policy.pdf" TargetMode="External"/><Relationship Id="rId2" Type="http://schemas.openxmlformats.org/officeDocument/2006/relationships/hyperlink" Target="https://www2.gov.bc.ca/gov/content/housing-tenancy/residential-tenancies/during-a-tenancy/rent-increases" TargetMode="External"/><Relationship Id="rId1" Type="http://schemas.openxmlformats.org/officeDocument/2006/relationships/printerSettings" Target="../printerSettings/printerSettings1.bin"/><Relationship Id="rId5" Type="http://schemas.openxmlformats.org/officeDocument/2006/relationships/printerSettings" Target="../printerSettings/printerSettings2.bin"/><Relationship Id="rId4" Type="http://schemas.openxmlformats.org/officeDocument/2006/relationships/hyperlink" Target="https://www2.gov.bc.ca/gov/content/housing-tenancy/residential-tenancies/rent-rtb/rent-increas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21"/>
  <sheetViews>
    <sheetView tabSelected="1" zoomScaleNormal="100" zoomScaleSheetLayoutView="120" workbookViewId="0">
      <selection activeCell="K3" sqref="K3"/>
    </sheetView>
  </sheetViews>
  <sheetFormatPr defaultColWidth="9.21875" defaultRowHeight="13.8" x14ac:dyDescent="0.25"/>
  <cols>
    <col min="1" max="3" width="8.6640625" style="1" customWidth="1"/>
    <col min="4" max="4" width="6.5546875" style="1" customWidth="1"/>
    <col min="5" max="7" width="8.6640625" style="1" customWidth="1"/>
    <col min="8" max="8" width="6.6640625" style="1" customWidth="1"/>
    <col min="9" max="10" width="11.33203125" style="1" customWidth="1"/>
    <col min="11" max="16384" width="9.21875" style="1"/>
  </cols>
  <sheetData>
    <row r="1" spans="1:16" ht="15" customHeight="1" x14ac:dyDescent="0.25">
      <c r="A1" s="35" t="s">
        <v>0</v>
      </c>
      <c r="B1" s="35"/>
      <c r="C1" s="35"/>
      <c r="D1" s="35"/>
      <c r="E1" s="35"/>
      <c r="F1" s="35"/>
      <c r="G1" s="35"/>
      <c r="H1" s="35"/>
      <c r="I1" s="35"/>
      <c r="J1" s="17" t="s">
        <v>17</v>
      </c>
      <c r="K1" s="2"/>
      <c r="L1" s="2"/>
    </row>
    <row r="2" spans="1:16" ht="15" customHeight="1" x14ac:dyDescent="0.25">
      <c r="A2" s="35"/>
      <c r="B2" s="35"/>
      <c r="C2" s="35"/>
      <c r="D2" s="35"/>
      <c r="E2" s="35"/>
      <c r="F2" s="35"/>
      <c r="G2" s="35"/>
      <c r="H2" s="35"/>
      <c r="I2" s="35"/>
      <c r="J2" s="13"/>
      <c r="K2" s="2"/>
      <c r="L2" s="2"/>
    </row>
    <row r="3" spans="1:16" ht="213.6" customHeight="1" x14ac:dyDescent="0.25">
      <c r="A3" s="43" t="s">
        <v>56</v>
      </c>
      <c r="B3" s="43"/>
      <c r="C3" s="43"/>
      <c r="D3" s="43"/>
      <c r="E3" s="43"/>
      <c r="F3" s="43"/>
      <c r="G3" s="43"/>
      <c r="H3" s="43"/>
      <c r="I3" s="43"/>
      <c r="J3" s="43"/>
      <c r="K3" s="11"/>
      <c r="L3" s="2"/>
      <c r="P3" s="19"/>
    </row>
    <row r="4" spans="1:16" ht="26.4" customHeight="1" x14ac:dyDescent="0.25">
      <c r="A4" s="34" t="s">
        <v>20</v>
      </c>
      <c r="B4" s="34"/>
      <c r="C4" s="34"/>
      <c r="D4" s="34"/>
      <c r="E4" s="34"/>
      <c r="F4" s="34"/>
      <c r="G4" s="34"/>
      <c r="H4" s="34"/>
      <c r="I4" s="34"/>
      <c r="J4" s="34"/>
      <c r="K4" s="12"/>
    </row>
    <row r="5" spans="1:16" ht="19.8" customHeight="1" x14ac:dyDescent="0.25">
      <c r="A5" s="29" t="s">
        <v>21</v>
      </c>
      <c r="B5" s="29"/>
      <c r="C5" s="29"/>
      <c r="D5" s="29"/>
      <c r="E5" s="29"/>
      <c r="F5" s="10"/>
      <c r="G5" s="10"/>
      <c r="H5" s="10"/>
      <c r="I5" s="10"/>
      <c r="J5" s="10"/>
      <c r="K5" s="10"/>
    </row>
    <row r="6" spans="1:16" ht="15" customHeight="1" x14ac:dyDescent="0.25">
      <c r="A6" s="2"/>
      <c r="B6" s="2"/>
      <c r="C6" s="2"/>
      <c r="D6" s="2"/>
      <c r="E6" s="2"/>
      <c r="F6" s="2"/>
      <c r="G6" s="2"/>
      <c r="H6" s="2"/>
      <c r="I6" s="2"/>
      <c r="J6" s="2"/>
      <c r="K6" s="2"/>
    </row>
    <row r="7" spans="1:16" ht="15" customHeight="1" x14ac:dyDescent="0.3">
      <c r="A7" s="7" t="s">
        <v>38</v>
      </c>
      <c r="B7" s="2"/>
      <c r="C7" s="2"/>
      <c r="D7" s="2"/>
      <c r="E7" s="2"/>
      <c r="F7" s="2"/>
      <c r="G7" s="2"/>
      <c r="H7" s="2"/>
      <c r="I7" s="2"/>
      <c r="J7" s="2"/>
      <c r="K7" s="2"/>
    </row>
    <row r="8" spans="1:16" ht="15" customHeight="1" x14ac:dyDescent="0.3">
      <c r="A8" s="7"/>
      <c r="B8" s="2"/>
      <c r="C8" s="2"/>
      <c r="D8" s="2"/>
      <c r="E8" s="2"/>
      <c r="F8" s="2"/>
      <c r="G8" s="2"/>
      <c r="H8" s="2"/>
      <c r="I8" s="2"/>
      <c r="J8" s="2"/>
      <c r="K8" s="2"/>
    </row>
    <row r="9" spans="1:16" s="15" customFormat="1" ht="15" customHeight="1" x14ac:dyDescent="0.25">
      <c r="A9" s="14" t="s">
        <v>24</v>
      </c>
      <c r="B9" s="14"/>
      <c r="C9" s="14"/>
      <c r="D9" s="14"/>
      <c r="E9" s="14" t="s">
        <v>25</v>
      </c>
      <c r="F9" s="14"/>
      <c r="G9" s="14"/>
      <c r="H9" s="14"/>
      <c r="I9" s="14" t="s">
        <v>26</v>
      </c>
      <c r="J9" s="14"/>
      <c r="K9" s="14"/>
    </row>
    <row r="10" spans="1:16" ht="16.95" customHeight="1" x14ac:dyDescent="0.25">
      <c r="A10" s="23">
        <v>0</v>
      </c>
      <c r="B10" s="23"/>
      <c r="C10" s="23"/>
      <c r="D10" s="3" t="s">
        <v>1</v>
      </c>
      <c r="E10" s="23">
        <v>0</v>
      </c>
      <c r="F10" s="23"/>
      <c r="G10" s="23"/>
      <c r="H10" s="3" t="s">
        <v>2</v>
      </c>
      <c r="I10" s="24">
        <f>A10-E10</f>
        <v>0</v>
      </c>
      <c r="J10" s="24"/>
      <c r="K10" s="2"/>
    </row>
    <row r="11" spans="1:16" ht="70.8" customHeight="1" x14ac:dyDescent="0.25">
      <c r="A11" s="25" t="s">
        <v>35</v>
      </c>
      <c r="B11" s="25"/>
      <c r="C11" s="25"/>
      <c r="D11" s="2"/>
      <c r="E11" s="25" t="s">
        <v>19</v>
      </c>
      <c r="F11" s="25"/>
      <c r="G11" s="25"/>
      <c r="H11" s="2"/>
      <c r="I11" s="25" t="s">
        <v>27</v>
      </c>
      <c r="J11" s="25"/>
      <c r="K11" s="2"/>
    </row>
    <row r="12" spans="1:16" ht="8.4" customHeight="1" x14ac:dyDescent="0.25">
      <c r="A12" s="2"/>
      <c r="B12" s="2"/>
      <c r="C12" s="2"/>
      <c r="D12" s="2"/>
      <c r="E12" s="2"/>
      <c r="F12" s="2"/>
      <c r="G12" s="2"/>
      <c r="H12" s="2"/>
      <c r="I12" s="2"/>
      <c r="J12" s="2"/>
    </row>
    <row r="13" spans="1:16" ht="45" customHeight="1" x14ac:dyDescent="0.25">
      <c r="A13" s="38" t="s">
        <v>34</v>
      </c>
      <c r="B13" s="38"/>
      <c r="C13" s="38"/>
      <c r="D13" s="38"/>
      <c r="E13" s="38"/>
      <c r="F13" s="38"/>
      <c r="G13" s="38"/>
      <c r="H13" s="38"/>
      <c r="I13" s="38"/>
      <c r="J13" s="38"/>
    </row>
    <row r="14" spans="1:16" ht="6.6" customHeight="1" thickBot="1" x14ac:dyDescent="0.3">
      <c r="A14" s="4"/>
      <c r="B14" s="4"/>
      <c r="C14" s="4"/>
      <c r="D14" s="4"/>
      <c r="E14" s="4"/>
      <c r="F14" s="4"/>
      <c r="G14" s="4"/>
      <c r="H14" s="4"/>
      <c r="I14" s="4"/>
      <c r="J14" s="4"/>
    </row>
    <row r="15" spans="1:16" ht="15" customHeight="1" x14ac:dyDescent="0.25">
      <c r="A15" s="49" t="s">
        <v>3</v>
      </c>
      <c r="B15" s="50"/>
      <c r="C15" s="50"/>
      <c r="D15" s="50" t="s">
        <v>22</v>
      </c>
      <c r="E15" s="50"/>
      <c r="F15" s="50"/>
      <c r="G15" s="50"/>
      <c r="H15" s="50"/>
      <c r="I15" s="51"/>
      <c r="J15" s="2"/>
    </row>
    <row r="16" spans="1:16" ht="15" customHeight="1" x14ac:dyDescent="0.25">
      <c r="A16" s="47" t="s">
        <v>5</v>
      </c>
      <c r="B16" s="48"/>
      <c r="C16" s="48"/>
      <c r="D16" s="40">
        <v>2031</v>
      </c>
      <c r="E16" s="41"/>
      <c r="F16" s="41"/>
      <c r="G16" s="41"/>
      <c r="H16" s="41"/>
      <c r="I16" s="42"/>
      <c r="J16" s="2"/>
    </row>
    <row r="17" spans="1:10" x14ac:dyDescent="0.25">
      <c r="A17" s="47" t="s">
        <v>6</v>
      </c>
      <c r="B17" s="48"/>
      <c r="C17" s="48"/>
      <c r="D17" s="40">
        <v>2449</v>
      </c>
      <c r="E17" s="41"/>
      <c r="F17" s="41"/>
      <c r="G17" s="41"/>
      <c r="H17" s="41"/>
      <c r="I17" s="42"/>
      <c r="J17" s="2"/>
    </row>
    <row r="18" spans="1:10" x14ac:dyDescent="0.25">
      <c r="A18" s="47" t="s">
        <v>7</v>
      </c>
      <c r="B18" s="48"/>
      <c r="C18" s="48"/>
      <c r="D18" s="40">
        <v>3320</v>
      </c>
      <c r="E18" s="41"/>
      <c r="F18" s="41"/>
      <c r="G18" s="41"/>
      <c r="H18" s="41"/>
      <c r="I18" s="42"/>
      <c r="J18" s="2"/>
    </row>
    <row r="19" spans="1:10" ht="14.4" thickBot="1" x14ac:dyDescent="0.3">
      <c r="A19" s="36" t="s">
        <v>4</v>
      </c>
      <c r="B19" s="37"/>
      <c r="C19" s="37"/>
      <c r="D19" s="44">
        <v>4092</v>
      </c>
      <c r="E19" s="45"/>
      <c r="F19" s="45"/>
      <c r="G19" s="45"/>
      <c r="H19" s="45"/>
      <c r="I19" s="46"/>
      <c r="J19" s="2"/>
    </row>
    <row r="20" spans="1:10" ht="30" customHeight="1" x14ac:dyDescent="0.25">
      <c r="A20" s="32" t="s">
        <v>23</v>
      </c>
      <c r="B20" s="32"/>
      <c r="C20" s="32"/>
      <c r="D20" s="32"/>
      <c r="E20" s="32"/>
      <c r="F20" s="32"/>
      <c r="G20" s="32"/>
      <c r="H20" s="32"/>
      <c r="I20" s="32"/>
      <c r="J20" s="32"/>
    </row>
    <row r="21" spans="1:10" ht="25.8" customHeight="1" x14ac:dyDescent="0.25">
      <c r="A21" s="8"/>
      <c r="B21" s="8"/>
      <c r="C21" s="8"/>
      <c r="D21" s="8"/>
      <c r="E21" s="8"/>
      <c r="F21" s="8"/>
      <c r="G21" s="8"/>
      <c r="H21" s="8"/>
      <c r="I21" s="8"/>
      <c r="J21" s="8"/>
    </row>
    <row r="22" spans="1:10" ht="35.4" customHeight="1" x14ac:dyDescent="0.25">
      <c r="A22" s="9"/>
      <c r="B22" s="9"/>
      <c r="C22" s="9"/>
      <c r="D22" s="9"/>
      <c r="E22" s="9"/>
      <c r="F22" s="9"/>
      <c r="G22" s="9"/>
      <c r="H22" s="9"/>
      <c r="I22" s="9"/>
      <c r="J22" s="9"/>
    </row>
    <row r="23" spans="1:10" x14ac:dyDescent="0.25">
      <c r="A23" s="2"/>
      <c r="B23" s="2"/>
      <c r="C23" s="2"/>
      <c r="D23" s="2"/>
      <c r="E23" s="2"/>
      <c r="F23" s="2"/>
      <c r="G23" s="2"/>
      <c r="H23" s="2"/>
      <c r="I23" s="2"/>
      <c r="J23" s="2"/>
    </row>
    <row r="24" spans="1:10" ht="25.8" customHeight="1" x14ac:dyDescent="0.25">
      <c r="A24" s="16" t="s">
        <v>40</v>
      </c>
      <c r="B24" s="16"/>
      <c r="C24" s="16"/>
      <c r="D24" s="16"/>
      <c r="E24" s="2"/>
      <c r="F24" s="2"/>
      <c r="G24" s="2"/>
      <c r="H24" s="2"/>
      <c r="I24" s="2"/>
      <c r="J24" s="18" t="s">
        <v>16</v>
      </c>
    </row>
    <row r="25" spans="1:10" ht="12" customHeight="1" x14ac:dyDescent="0.3">
      <c r="A25" s="7"/>
      <c r="B25" s="2"/>
      <c r="C25" s="2"/>
      <c r="D25" s="2"/>
      <c r="E25" s="2"/>
      <c r="F25" s="2"/>
      <c r="G25" s="2"/>
      <c r="H25" s="2"/>
      <c r="I25" s="2"/>
      <c r="J25" s="2"/>
    </row>
    <row r="26" spans="1:10" s="15" customFormat="1" x14ac:dyDescent="0.25">
      <c r="A26" s="14" t="s">
        <v>26</v>
      </c>
      <c r="B26" s="14"/>
      <c r="C26" s="14"/>
      <c r="D26" s="14"/>
      <c r="E26" s="14" t="s">
        <v>25</v>
      </c>
      <c r="F26" s="14"/>
      <c r="G26" s="14"/>
      <c r="H26" s="14"/>
      <c r="I26" s="14" t="s">
        <v>28</v>
      </c>
      <c r="J26" s="14"/>
    </row>
    <row r="27" spans="1:10" ht="15.6" x14ac:dyDescent="0.3">
      <c r="A27" s="27">
        <f>I10</f>
        <v>0</v>
      </c>
      <c r="B27" s="33"/>
      <c r="C27" s="33"/>
      <c r="D27" s="5" t="s">
        <v>8</v>
      </c>
      <c r="E27" s="22">
        <f>E10</f>
        <v>0</v>
      </c>
      <c r="F27" s="21"/>
      <c r="G27" s="21"/>
      <c r="H27" s="3" t="s">
        <v>2</v>
      </c>
      <c r="I27" s="20">
        <f>IFERROR(A27/E27,0)</f>
        <v>0</v>
      </c>
      <c r="J27" s="20"/>
    </row>
    <row r="28" spans="1:10" ht="67.5" customHeight="1" x14ac:dyDescent="0.25">
      <c r="A28" s="25" t="s">
        <v>33</v>
      </c>
      <c r="B28" s="25"/>
      <c r="C28" s="25"/>
      <c r="D28" s="2"/>
      <c r="E28" s="25" t="s">
        <v>19</v>
      </c>
      <c r="F28" s="25"/>
      <c r="G28" s="25"/>
      <c r="H28" s="2"/>
      <c r="I28" s="25" t="s">
        <v>14</v>
      </c>
      <c r="J28" s="25"/>
    </row>
    <row r="29" spans="1:10" x14ac:dyDescent="0.25">
      <c r="A29" s="2"/>
      <c r="B29" s="2"/>
      <c r="C29" s="2"/>
      <c r="D29" s="2"/>
      <c r="E29" s="2"/>
      <c r="F29" s="2"/>
      <c r="G29" s="2"/>
      <c r="H29" s="2"/>
      <c r="I29" s="2"/>
      <c r="J29" s="2"/>
    </row>
    <row r="30" spans="1:10" x14ac:dyDescent="0.25">
      <c r="A30" s="2"/>
      <c r="B30" s="2"/>
      <c r="C30" s="2"/>
      <c r="D30" s="2"/>
      <c r="E30" s="2"/>
      <c r="F30" s="2"/>
      <c r="G30" s="2"/>
      <c r="H30" s="2"/>
      <c r="I30" s="2"/>
      <c r="J30" s="2"/>
    </row>
    <row r="31" spans="1:10" s="15" customFormat="1" x14ac:dyDescent="0.25">
      <c r="A31" s="14" t="s">
        <v>29</v>
      </c>
      <c r="B31" s="14"/>
      <c r="C31" s="14"/>
      <c r="D31" s="14"/>
      <c r="E31" s="14" t="s">
        <v>28</v>
      </c>
      <c r="F31" s="14"/>
      <c r="G31" s="14"/>
      <c r="H31" s="14"/>
      <c r="I31" s="14" t="s">
        <v>30</v>
      </c>
      <c r="J31" s="14"/>
    </row>
    <row r="32" spans="1:10" ht="15.6" x14ac:dyDescent="0.3">
      <c r="A32" s="23">
        <v>0</v>
      </c>
      <c r="B32" s="23"/>
      <c r="C32" s="23"/>
      <c r="D32" s="5" t="s">
        <v>10</v>
      </c>
      <c r="E32" s="20">
        <f>I27</f>
        <v>0</v>
      </c>
      <c r="F32" s="21"/>
      <c r="G32" s="21"/>
      <c r="H32" s="3" t="s">
        <v>2</v>
      </c>
      <c r="I32" s="22">
        <f>A32*E32</f>
        <v>0</v>
      </c>
      <c r="J32" s="21"/>
    </row>
    <row r="33" spans="1:10" ht="60" customHeight="1" x14ac:dyDescent="0.25">
      <c r="A33" s="25" t="s">
        <v>39</v>
      </c>
      <c r="B33" s="25"/>
      <c r="C33" s="25"/>
      <c r="D33" s="6"/>
      <c r="E33" s="30" t="s">
        <v>9</v>
      </c>
      <c r="F33" s="30"/>
      <c r="G33" s="30"/>
      <c r="H33" s="6"/>
      <c r="I33" s="30" t="s">
        <v>41</v>
      </c>
      <c r="J33" s="30"/>
    </row>
    <row r="34" spans="1:10" x14ac:dyDescent="0.25">
      <c r="A34" s="2"/>
      <c r="B34" s="2"/>
      <c r="C34" s="2"/>
      <c r="D34" s="2"/>
      <c r="E34" s="2"/>
      <c r="F34" s="2"/>
      <c r="G34" s="2"/>
      <c r="H34" s="2"/>
      <c r="I34" s="2"/>
      <c r="J34" s="2"/>
    </row>
    <row r="35" spans="1:10" ht="15.6" x14ac:dyDescent="0.3">
      <c r="A35" s="7" t="s">
        <v>11</v>
      </c>
      <c r="B35" s="2"/>
      <c r="C35" s="2"/>
      <c r="D35" s="2"/>
      <c r="E35" s="2"/>
      <c r="F35" s="2"/>
      <c r="G35" s="2"/>
      <c r="H35" s="2"/>
      <c r="I35" s="2"/>
      <c r="J35" s="2"/>
    </row>
    <row r="36" spans="1:10" ht="15.6" x14ac:dyDescent="0.3">
      <c r="A36" s="7"/>
      <c r="B36" s="2"/>
      <c r="C36" s="2"/>
      <c r="D36" s="2"/>
      <c r="E36" s="2"/>
      <c r="F36" s="2"/>
      <c r="G36" s="2"/>
      <c r="H36" s="2"/>
      <c r="I36" s="2"/>
      <c r="J36" s="2"/>
    </row>
    <row r="37" spans="1:10" s="15" customFormat="1" x14ac:dyDescent="0.25">
      <c r="A37" s="14" t="s">
        <v>31</v>
      </c>
      <c r="B37" s="14"/>
      <c r="C37" s="14"/>
      <c r="D37" s="14"/>
      <c r="E37" s="14" t="s">
        <v>30</v>
      </c>
      <c r="F37" s="14"/>
      <c r="G37" s="14"/>
      <c r="H37" s="14"/>
      <c r="I37" s="14" t="s">
        <v>32</v>
      </c>
      <c r="J37" s="14"/>
    </row>
    <row r="38" spans="1:10" ht="15.6" x14ac:dyDescent="0.3">
      <c r="A38" s="23">
        <v>0</v>
      </c>
      <c r="B38" s="23"/>
      <c r="C38" s="23"/>
      <c r="D38" s="5" t="s">
        <v>12</v>
      </c>
      <c r="E38" s="22">
        <f>I32</f>
        <v>0</v>
      </c>
      <c r="F38" s="22"/>
      <c r="G38" s="22"/>
      <c r="H38" s="3" t="s">
        <v>2</v>
      </c>
      <c r="I38" s="28">
        <f>A38+E38</f>
        <v>0</v>
      </c>
      <c r="J38" s="31"/>
    </row>
    <row r="39" spans="1:10" ht="42" customHeight="1" x14ac:dyDescent="0.25">
      <c r="A39" s="25" t="s">
        <v>13</v>
      </c>
      <c r="B39" s="25"/>
      <c r="C39" s="25"/>
      <c r="D39" s="6"/>
      <c r="E39" s="30" t="s">
        <v>41</v>
      </c>
      <c r="F39" s="30"/>
      <c r="G39" s="30"/>
      <c r="H39" s="2"/>
      <c r="I39" s="30" t="s">
        <v>18</v>
      </c>
      <c r="J39" s="30"/>
    </row>
    <row r="40" spans="1:10" x14ac:dyDescent="0.25">
      <c r="A40" s="2"/>
      <c r="B40" s="2"/>
      <c r="C40" s="2"/>
      <c r="D40" s="2"/>
      <c r="E40" s="2"/>
      <c r="F40" s="2"/>
      <c r="G40" s="2"/>
      <c r="H40" s="2"/>
      <c r="I40" s="2"/>
      <c r="J40" s="2"/>
    </row>
    <row r="41" spans="1:10" ht="112.2" customHeight="1" x14ac:dyDescent="0.25">
      <c r="A41" s="38" t="s">
        <v>37</v>
      </c>
      <c r="B41" s="38"/>
      <c r="C41" s="38"/>
      <c r="D41" s="38"/>
      <c r="E41" s="38"/>
      <c r="F41" s="38"/>
      <c r="G41" s="38"/>
      <c r="H41" s="38"/>
      <c r="I41" s="38"/>
      <c r="J41" s="38"/>
    </row>
    <row r="42" spans="1:10" ht="30" customHeight="1" x14ac:dyDescent="0.25">
      <c r="A42" s="39" t="s">
        <v>36</v>
      </c>
      <c r="B42" s="39"/>
      <c r="C42" s="39"/>
      <c r="D42" s="39"/>
      <c r="E42" s="39"/>
      <c r="F42" s="39"/>
      <c r="G42" s="39"/>
      <c r="H42" s="39"/>
      <c r="I42" s="39"/>
      <c r="J42" s="39"/>
    </row>
    <row r="43" spans="1:10" x14ac:dyDescent="0.25">
      <c r="A43" s="2"/>
      <c r="B43" s="2"/>
      <c r="C43" s="2"/>
      <c r="D43" s="2"/>
      <c r="E43" s="2"/>
      <c r="F43" s="2"/>
      <c r="G43" s="2"/>
      <c r="H43" s="2"/>
      <c r="I43" s="2"/>
      <c r="J43" s="2"/>
    </row>
    <row r="44" spans="1:10" x14ac:dyDescent="0.25">
      <c r="A44" s="2"/>
      <c r="B44" s="2"/>
      <c r="C44" s="2"/>
      <c r="D44" s="2"/>
      <c r="E44" s="2"/>
      <c r="F44" s="2"/>
      <c r="G44" s="2"/>
      <c r="H44" s="2"/>
      <c r="I44" s="2"/>
      <c r="J44" s="2"/>
    </row>
    <row r="45" spans="1:10" x14ac:dyDescent="0.25">
      <c r="A45" s="2"/>
      <c r="B45" s="2"/>
      <c r="C45" s="2"/>
      <c r="D45" s="2"/>
      <c r="E45" s="2"/>
      <c r="F45" s="2"/>
      <c r="G45" s="2"/>
      <c r="H45" s="2"/>
      <c r="I45" s="2"/>
      <c r="J45" s="2"/>
    </row>
    <row r="46" spans="1:10" x14ac:dyDescent="0.25">
      <c r="A46" s="2"/>
      <c r="B46" s="2"/>
      <c r="C46" s="2"/>
      <c r="D46" s="2"/>
      <c r="E46" s="2"/>
      <c r="F46" s="2"/>
      <c r="G46" s="2"/>
      <c r="H46" s="2"/>
      <c r="I46" s="2"/>
      <c r="J46" s="2"/>
    </row>
    <row r="47" spans="1:10" x14ac:dyDescent="0.25">
      <c r="A47" s="2"/>
      <c r="B47" s="2"/>
      <c r="C47" s="2"/>
      <c r="D47" s="2"/>
      <c r="E47" s="2"/>
      <c r="F47" s="2"/>
      <c r="G47" s="2"/>
      <c r="H47" s="2"/>
      <c r="I47" s="2"/>
      <c r="J47" s="2"/>
    </row>
    <row r="48" spans="1:10" x14ac:dyDescent="0.25">
      <c r="A48" s="2"/>
      <c r="B48" s="2"/>
      <c r="C48" s="2"/>
      <c r="D48" s="2"/>
      <c r="E48" s="2"/>
      <c r="F48" s="2"/>
      <c r="G48" s="2"/>
      <c r="H48" s="2"/>
      <c r="I48" s="2"/>
      <c r="J48" s="2"/>
    </row>
    <row r="49" spans="1:10" x14ac:dyDescent="0.25">
      <c r="A49" s="2"/>
      <c r="B49" s="2"/>
      <c r="C49" s="2"/>
      <c r="D49" s="2"/>
      <c r="E49" s="2"/>
      <c r="F49" s="2"/>
      <c r="G49" s="2"/>
      <c r="H49" s="2"/>
      <c r="I49" s="2"/>
      <c r="J49" s="2"/>
    </row>
    <row r="50" spans="1:10" x14ac:dyDescent="0.25">
      <c r="A50" s="2"/>
      <c r="B50" s="2"/>
      <c r="C50" s="2"/>
      <c r="D50" s="2"/>
      <c r="E50" s="2"/>
      <c r="F50" s="2"/>
      <c r="G50" s="2"/>
      <c r="H50" s="2"/>
      <c r="I50" s="2"/>
      <c r="J50" s="2"/>
    </row>
    <row r="51" spans="1:10" x14ac:dyDescent="0.25">
      <c r="A51" s="2"/>
      <c r="B51" s="2"/>
      <c r="C51" s="2"/>
      <c r="D51" s="2"/>
      <c r="E51" s="2"/>
      <c r="F51" s="2"/>
      <c r="G51" s="2"/>
      <c r="H51" s="2"/>
      <c r="I51" s="2"/>
      <c r="J51" s="2"/>
    </row>
    <row r="52" spans="1:10" ht="31.5" customHeight="1" x14ac:dyDescent="0.25">
      <c r="A52" s="26" t="s">
        <v>55</v>
      </c>
      <c r="B52" s="26"/>
      <c r="C52" s="26"/>
      <c r="D52" s="26"/>
      <c r="E52" s="26"/>
      <c r="F52" s="26"/>
      <c r="G52" s="26"/>
      <c r="H52" s="26"/>
      <c r="I52" s="26"/>
      <c r="J52" s="18" t="s">
        <v>15</v>
      </c>
    </row>
    <row r="53" spans="1:10" x14ac:dyDescent="0.25">
      <c r="A53" s="2"/>
      <c r="B53" s="2"/>
      <c r="C53" s="2"/>
      <c r="D53" s="2"/>
      <c r="E53" s="2"/>
      <c r="F53" s="2"/>
      <c r="G53" s="2"/>
      <c r="H53" s="2"/>
      <c r="I53" s="2"/>
      <c r="J53" s="2"/>
    </row>
    <row r="54" spans="1:10" x14ac:dyDescent="0.25">
      <c r="A54" s="14" t="s">
        <v>38</v>
      </c>
      <c r="B54" s="2"/>
      <c r="C54" s="2"/>
      <c r="D54" s="2"/>
      <c r="E54" s="2"/>
      <c r="F54" s="2"/>
      <c r="G54" s="2"/>
      <c r="H54" s="2"/>
      <c r="I54" s="2"/>
      <c r="J54" s="2"/>
    </row>
    <row r="55" spans="1:10" x14ac:dyDescent="0.25">
      <c r="A55" s="14" t="s">
        <v>24</v>
      </c>
      <c r="B55" s="14"/>
      <c r="C55" s="14"/>
      <c r="D55" s="14"/>
      <c r="E55" s="14" t="s">
        <v>25</v>
      </c>
      <c r="F55" s="14"/>
      <c r="G55" s="14"/>
      <c r="H55" s="14"/>
      <c r="I55" s="14" t="s">
        <v>26</v>
      </c>
      <c r="J55" s="14"/>
    </row>
    <row r="56" spans="1:10" ht="15.6" x14ac:dyDescent="0.25">
      <c r="A56" s="23">
        <v>2000</v>
      </c>
      <c r="B56" s="23"/>
      <c r="C56" s="23"/>
      <c r="D56" s="3" t="s">
        <v>1</v>
      </c>
      <c r="E56" s="23">
        <v>1500</v>
      </c>
      <c r="F56" s="23"/>
      <c r="G56" s="23"/>
      <c r="H56" s="3" t="s">
        <v>2</v>
      </c>
      <c r="I56" s="24">
        <f>A56-E56</f>
        <v>500</v>
      </c>
      <c r="J56" s="24"/>
    </row>
    <row r="57" spans="1:10" ht="68.400000000000006" customHeight="1" x14ac:dyDescent="0.25">
      <c r="A57" s="25" t="s">
        <v>35</v>
      </c>
      <c r="B57" s="25"/>
      <c r="C57" s="25"/>
      <c r="D57" s="2"/>
      <c r="E57" s="25" t="s">
        <v>19</v>
      </c>
      <c r="F57" s="25"/>
      <c r="G57" s="25"/>
      <c r="H57" s="2"/>
      <c r="I57" s="25" t="s">
        <v>27</v>
      </c>
      <c r="J57" s="25"/>
    </row>
    <row r="58" spans="1:10" ht="8.4" customHeight="1" x14ac:dyDescent="0.25">
      <c r="A58" s="2"/>
      <c r="B58" s="2"/>
      <c r="C58" s="2"/>
      <c r="D58" s="2"/>
      <c r="E58" s="2"/>
      <c r="F58" s="2"/>
      <c r="G58" s="2"/>
      <c r="H58" s="2"/>
      <c r="I58" s="2"/>
      <c r="J58" s="2"/>
    </row>
    <row r="59" spans="1:10" x14ac:dyDescent="0.25">
      <c r="A59" s="14" t="s">
        <v>42</v>
      </c>
      <c r="B59" s="2"/>
      <c r="C59" s="2"/>
      <c r="D59" s="2"/>
      <c r="E59" s="2"/>
      <c r="F59" s="2"/>
      <c r="G59" s="2"/>
      <c r="H59" s="2"/>
      <c r="I59" s="2"/>
      <c r="J59" s="2"/>
    </row>
    <row r="60" spans="1:10" s="15" customFormat="1" x14ac:dyDescent="0.25">
      <c r="A60" s="14" t="s">
        <v>26</v>
      </c>
      <c r="B60" s="14"/>
      <c r="C60" s="14"/>
      <c r="D60" s="14"/>
      <c r="E60" s="14" t="s">
        <v>25</v>
      </c>
      <c r="F60" s="14"/>
      <c r="G60" s="14"/>
      <c r="H60" s="14"/>
      <c r="I60" s="14" t="s">
        <v>28</v>
      </c>
      <c r="J60" s="14"/>
    </row>
    <row r="61" spans="1:10" ht="15.6" x14ac:dyDescent="0.3">
      <c r="A61" s="27">
        <f>I56</f>
        <v>500</v>
      </c>
      <c r="B61" s="33"/>
      <c r="C61" s="33"/>
      <c r="D61" s="5" t="s">
        <v>8</v>
      </c>
      <c r="E61" s="22">
        <f>E56</f>
        <v>1500</v>
      </c>
      <c r="F61" s="21"/>
      <c r="G61" s="21"/>
      <c r="H61" s="3" t="s">
        <v>2</v>
      </c>
      <c r="I61" s="20">
        <f>IFERROR(A61/E61,0)</f>
        <v>0.33333333333333331</v>
      </c>
      <c r="J61" s="20"/>
    </row>
    <row r="62" spans="1:10" ht="69" customHeight="1" x14ac:dyDescent="0.25">
      <c r="A62" s="25" t="s">
        <v>27</v>
      </c>
      <c r="B62" s="25"/>
      <c r="C62" s="25"/>
      <c r="D62" s="2"/>
      <c r="E62" s="25" t="s">
        <v>19</v>
      </c>
      <c r="F62" s="25"/>
      <c r="G62" s="25"/>
      <c r="H62" s="2"/>
      <c r="I62" s="25" t="s">
        <v>14</v>
      </c>
      <c r="J62" s="25"/>
    </row>
    <row r="63" spans="1:10" ht="8.4" customHeight="1" x14ac:dyDescent="0.25">
      <c r="A63" s="2"/>
      <c r="B63" s="2"/>
      <c r="C63" s="2"/>
      <c r="D63" s="2"/>
      <c r="E63" s="2"/>
      <c r="F63" s="2"/>
      <c r="G63" s="2"/>
      <c r="H63" s="2"/>
      <c r="I63" s="2"/>
      <c r="J63" s="2"/>
    </row>
    <row r="64" spans="1:10" x14ac:dyDescent="0.25">
      <c r="A64" s="14" t="s">
        <v>45</v>
      </c>
      <c r="B64" s="2"/>
      <c r="C64" s="2"/>
      <c r="D64" s="2"/>
      <c r="E64" s="2"/>
      <c r="F64" s="2"/>
      <c r="G64" s="2"/>
      <c r="H64" s="2"/>
      <c r="I64" s="2"/>
      <c r="J64" s="2"/>
    </row>
    <row r="65" spans="1:10" s="15" customFormat="1" x14ac:dyDescent="0.25">
      <c r="A65" s="14" t="s">
        <v>29</v>
      </c>
      <c r="B65" s="14"/>
      <c r="C65" s="14"/>
      <c r="D65" s="14"/>
      <c r="E65" s="14" t="s">
        <v>28</v>
      </c>
      <c r="F65" s="14"/>
      <c r="G65" s="14"/>
      <c r="H65" s="14"/>
      <c r="I65" s="14" t="s">
        <v>30</v>
      </c>
      <c r="J65" s="14"/>
    </row>
    <row r="66" spans="1:10" ht="15.6" x14ac:dyDescent="0.3">
      <c r="A66" s="23">
        <v>50</v>
      </c>
      <c r="B66" s="23"/>
      <c r="C66" s="23"/>
      <c r="D66" s="5" t="s">
        <v>10</v>
      </c>
      <c r="E66" s="20">
        <f>$I$61</f>
        <v>0.33333333333333331</v>
      </c>
      <c r="F66" s="21"/>
      <c r="G66" s="21"/>
      <c r="H66" s="3" t="s">
        <v>2</v>
      </c>
      <c r="I66" s="22">
        <f>A66*E66</f>
        <v>16.666666666666664</v>
      </c>
      <c r="J66" s="21"/>
    </row>
    <row r="67" spans="1:10" ht="67.8" customHeight="1" x14ac:dyDescent="0.25">
      <c r="A67" s="25" t="s">
        <v>47</v>
      </c>
      <c r="B67" s="25"/>
      <c r="C67" s="25"/>
      <c r="D67" s="6"/>
      <c r="E67" s="30" t="s">
        <v>9</v>
      </c>
      <c r="F67" s="30"/>
      <c r="G67" s="30"/>
      <c r="H67" s="6"/>
      <c r="I67" s="30" t="s">
        <v>49</v>
      </c>
      <c r="J67" s="30"/>
    </row>
    <row r="68" spans="1:10" ht="7.2" customHeight="1" x14ac:dyDescent="0.25">
      <c r="A68" s="2"/>
      <c r="B68" s="2"/>
      <c r="C68" s="2"/>
      <c r="D68" s="2"/>
      <c r="E68" s="2"/>
      <c r="F68" s="2"/>
      <c r="G68" s="2"/>
      <c r="H68" s="2"/>
      <c r="I68" s="2"/>
      <c r="J68" s="2"/>
    </row>
    <row r="69" spans="1:10" s="15" customFormat="1" x14ac:dyDescent="0.25">
      <c r="A69" s="14" t="s">
        <v>26</v>
      </c>
      <c r="B69" s="14"/>
      <c r="C69" s="14"/>
      <c r="D69" s="14"/>
      <c r="E69" s="14" t="s">
        <v>30</v>
      </c>
      <c r="F69" s="14"/>
      <c r="G69" s="14"/>
      <c r="H69" s="14"/>
      <c r="I69" s="14" t="s">
        <v>31</v>
      </c>
      <c r="J69" s="14"/>
    </row>
    <row r="70" spans="1:10" ht="15.6" x14ac:dyDescent="0.3">
      <c r="A70" s="27">
        <f>A61</f>
        <v>500</v>
      </c>
      <c r="B70" s="27"/>
      <c r="C70" s="27"/>
      <c r="D70" s="5" t="s">
        <v>12</v>
      </c>
      <c r="E70" s="22">
        <f>I66</f>
        <v>16.666666666666664</v>
      </c>
      <c r="F70" s="22"/>
      <c r="G70" s="22"/>
      <c r="H70" s="3" t="s">
        <v>2</v>
      </c>
      <c r="I70" s="28">
        <f>A70+E70</f>
        <v>516.66666666666663</v>
      </c>
      <c r="J70" s="28"/>
    </row>
    <row r="71" spans="1:10" ht="43.8" customHeight="1" x14ac:dyDescent="0.25">
      <c r="A71" s="25" t="s">
        <v>50</v>
      </c>
      <c r="B71" s="25"/>
      <c r="C71" s="25"/>
      <c r="D71" s="6"/>
      <c r="E71" s="30" t="s">
        <v>49</v>
      </c>
      <c r="F71" s="30"/>
      <c r="G71" s="30"/>
      <c r="H71" s="2"/>
      <c r="I71" s="30" t="s">
        <v>51</v>
      </c>
      <c r="J71" s="30"/>
    </row>
    <row r="72" spans="1:10" ht="10.199999999999999" customHeight="1" x14ac:dyDescent="0.25">
      <c r="A72" s="2"/>
      <c r="B72" s="2"/>
      <c r="C72" s="2"/>
      <c r="D72" s="2"/>
      <c r="E72" s="2"/>
      <c r="F72" s="2"/>
      <c r="G72" s="2"/>
      <c r="H72" s="2"/>
      <c r="I72" s="2"/>
      <c r="J72" s="2"/>
    </row>
    <row r="73" spans="1:10" x14ac:dyDescent="0.25">
      <c r="A73" s="14" t="s">
        <v>46</v>
      </c>
      <c r="B73" s="2"/>
      <c r="C73" s="2"/>
      <c r="D73" s="2"/>
      <c r="E73" s="2"/>
      <c r="F73" s="2"/>
      <c r="G73" s="2"/>
      <c r="H73" s="2"/>
      <c r="I73" s="2"/>
      <c r="J73" s="2"/>
    </row>
    <row r="74" spans="1:10" s="15" customFormat="1" x14ac:dyDescent="0.25">
      <c r="A74" s="14" t="s">
        <v>32</v>
      </c>
      <c r="B74" s="14"/>
      <c r="C74" s="14"/>
      <c r="D74" s="14"/>
      <c r="E74" s="14" t="s">
        <v>28</v>
      </c>
      <c r="F74" s="14"/>
      <c r="G74" s="14"/>
      <c r="H74" s="14"/>
      <c r="I74" s="14" t="s">
        <v>43</v>
      </c>
      <c r="J74" s="14"/>
    </row>
    <row r="75" spans="1:10" ht="15.6" x14ac:dyDescent="0.3">
      <c r="A75" s="23">
        <v>61.5</v>
      </c>
      <c r="B75" s="23"/>
      <c r="C75" s="23"/>
      <c r="D75" s="5" t="s">
        <v>10</v>
      </c>
      <c r="E75" s="20">
        <f>$I$61</f>
        <v>0.33333333333333331</v>
      </c>
      <c r="F75" s="21"/>
      <c r="G75" s="21"/>
      <c r="H75" s="3" t="s">
        <v>2</v>
      </c>
      <c r="I75" s="22">
        <f>A75*E75</f>
        <v>20.5</v>
      </c>
      <c r="J75" s="21"/>
    </row>
    <row r="76" spans="1:10" ht="69" customHeight="1" x14ac:dyDescent="0.25">
      <c r="A76" s="25" t="s">
        <v>48</v>
      </c>
      <c r="B76" s="25"/>
      <c r="C76" s="25"/>
      <c r="D76" s="6"/>
      <c r="E76" s="30" t="s">
        <v>9</v>
      </c>
      <c r="F76" s="30"/>
      <c r="G76" s="30"/>
      <c r="H76" s="6"/>
      <c r="I76" s="30" t="s">
        <v>52</v>
      </c>
      <c r="J76" s="30"/>
    </row>
    <row r="77" spans="1:10" ht="5.4" customHeight="1" x14ac:dyDescent="0.25">
      <c r="A77" s="2"/>
      <c r="B77" s="2"/>
      <c r="C77" s="2"/>
      <c r="D77" s="2"/>
      <c r="E77" s="2"/>
      <c r="F77" s="2"/>
      <c r="G77" s="2"/>
      <c r="H77" s="2"/>
      <c r="I77" s="2"/>
      <c r="J77" s="2"/>
    </row>
    <row r="78" spans="1:10" s="15" customFormat="1" x14ac:dyDescent="0.25">
      <c r="A78" s="14" t="s">
        <v>31</v>
      </c>
      <c r="B78" s="14"/>
      <c r="C78" s="14"/>
      <c r="D78" s="14"/>
      <c r="E78" s="14" t="s">
        <v>43</v>
      </c>
      <c r="F78" s="14"/>
      <c r="G78" s="14"/>
      <c r="H78" s="14"/>
      <c r="I78" s="14" t="s">
        <v>44</v>
      </c>
      <c r="J78" s="14"/>
    </row>
    <row r="79" spans="1:10" ht="15.6" x14ac:dyDescent="0.3">
      <c r="A79" s="27">
        <f>I70</f>
        <v>516.66666666666663</v>
      </c>
      <c r="B79" s="27"/>
      <c r="C79" s="27"/>
      <c r="D79" s="5" t="s">
        <v>12</v>
      </c>
      <c r="E79" s="22">
        <f>I75</f>
        <v>20.5</v>
      </c>
      <c r="F79" s="22"/>
      <c r="G79" s="22"/>
      <c r="H79" s="3" t="s">
        <v>2</v>
      </c>
      <c r="I79" s="28">
        <f>A79+E79</f>
        <v>537.16666666666663</v>
      </c>
      <c r="J79" s="28"/>
    </row>
    <row r="80" spans="1:10" ht="42.6" customHeight="1" x14ac:dyDescent="0.25">
      <c r="A80" s="25" t="s">
        <v>53</v>
      </c>
      <c r="B80" s="25"/>
      <c r="C80" s="25"/>
      <c r="D80" s="6"/>
      <c r="E80" s="30" t="s">
        <v>52</v>
      </c>
      <c r="F80" s="30"/>
      <c r="G80" s="30"/>
      <c r="H80" s="2"/>
      <c r="I80" s="30" t="s">
        <v>54</v>
      </c>
      <c r="J80" s="30"/>
    </row>
    <row r="81" spans="1:10" x14ac:dyDescent="0.25">
      <c r="A81" s="2"/>
      <c r="B81" s="2"/>
      <c r="C81" s="2"/>
      <c r="D81" s="2"/>
      <c r="E81" s="2"/>
      <c r="F81" s="2"/>
      <c r="G81" s="2"/>
      <c r="H81" s="2"/>
      <c r="I81" s="2"/>
      <c r="J81" s="2"/>
    </row>
    <row r="82" spans="1:10" x14ac:dyDescent="0.25">
      <c r="A82" s="2"/>
      <c r="B82" s="2"/>
      <c r="C82" s="2"/>
      <c r="D82" s="2"/>
      <c r="E82" s="2"/>
      <c r="F82" s="2"/>
      <c r="G82" s="2"/>
      <c r="H82" s="2"/>
      <c r="I82" s="2"/>
      <c r="J82" s="2"/>
    </row>
    <row r="83" spans="1:10" x14ac:dyDescent="0.25">
      <c r="A83" s="2"/>
      <c r="B83" s="2"/>
      <c r="C83" s="2"/>
      <c r="D83" s="2"/>
      <c r="E83" s="2"/>
      <c r="F83" s="2"/>
      <c r="G83" s="2"/>
      <c r="H83" s="2"/>
      <c r="I83" s="2"/>
      <c r="J83" s="2"/>
    </row>
    <row r="84" spans="1:10" x14ac:dyDescent="0.25">
      <c r="A84" s="2"/>
      <c r="B84" s="2"/>
      <c r="C84" s="2"/>
      <c r="D84" s="2"/>
      <c r="E84" s="2"/>
      <c r="F84" s="2"/>
      <c r="G84" s="2"/>
      <c r="H84" s="2"/>
      <c r="I84" s="2"/>
      <c r="J84" s="2"/>
    </row>
    <row r="85" spans="1:10" x14ac:dyDescent="0.25">
      <c r="A85" s="2"/>
      <c r="B85" s="2"/>
      <c r="C85" s="2"/>
      <c r="D85" s="2"/>
      <c r="E85" s="2"/>
      <c r="F85" s="2"/>
      <c r="G85" s="2"/>
      <c r="H85" s="2"/>
      <c r="I85" s="2"/>
      <c r="J85" s="2"/>
    </row>
    <row r="86" spans="1:10" x14ac:dyDescent="0.25">
      <c r="A86" s="2"/>
      <c r="B86" s="2"/>
      <c r="C86" s="2"/>
      <c r="D86" s="2"/>
      <c r="E86" s="2"/>
      <c r="F86" s="2"/>
      <c r="G86" s="2"/>
      <c r="H86" s="2"/>
      <c r="I86" s="2"/>
      <c r="J86" s="2"/>
    </row>
    <row r="87" spans="1:10" x14ac:dyDescent="0.25">
      <c r="A87" s="2"/>
      <c r="B87" s="2"/>
      <c r="C87" s="2"/>
      <c r="D87" s="2"/>
      <c r="E87" s="2"/>
      <c r="F87" s="2"/>
      <c r="G87" s="2"/>
      <c r="H87" s="2"/>
      <c r="I87" s="2"/>
      <c r="J87" s="2"/>
    </row>
    <row r="88" spans="1:10" x14ac:dyDescent="0.25">
      <c r="A88" s="2"/>
      <c r="B88" s="2"/>
      <c r="C88" s="2"/>
      <c r="D88" s="2"/>
      <c r="E88" s="2"/>
      <c r="F88" s="2"/>
      <c r="G88" s="2"/>
      <c r="H88" s="2"/>
      <c r="I88" s="2"/>
      <c r="J88" s="2"/>
    </row>
    <row r="89" spans="1:10" x14ac:dyDescent="0.25">
      <c r="A89" s="2"/>
      <c r="B89" s="2"/>
      <c r="C89" s="2"/>
      <c r="D89" s="2"/>
      <c r="E89" s="2"/>
      <c r="F89" s="2"/>
      <c r="G89" s="2"/>
      <c r="H89" s="2"/>
      <c r="I89" s="2"/>
      <c r="J89" s="2"/>
    </row>
    <row r="90" spans="1:10" x14ac:dyDescent="0.25">
      <c r="A90" s="2"/>
      <c r="B90" s="2"/>
      <c r="C90" s="2"/>
      <c r="D90" s="2"/>
      <c r="E90" s="2"/>
      <c r="F90" s="2"/>
      <c r="G90" s="2"/>
      <c r="H90" s="2"/>
      <c r="I90" s="2"/>
      <c r="J90" s="2"/>
    </row>
    <row r="91" spans="1:10" x14ac:dyDescent="0.25">
      <c r="A91" s="2"/>
      <c r="B91" s="2"/>
      <c r="C91" s="2"/>
      <c r="D91" s="2"/>
      <c r="E91" s="2"/>
      <c r="F91" s="2"/>
      <c r="G91" s="2"/>
      <c r="H91" s="2"/>
      <c r="I91" s="2"/>
      <c r="J91" s="2"/>
    </row>
    <row r="92" spans="1:10" x14ac:dyDescent="0.25">
      <c r="A92" s="2"/>
      <c r="B92" s="2"/>
      <c r="C92" s="2"/>
      <c r="D92" s="2"/>
      <c r="E92" s="2"/>
      <c r="F92" s="2"/>
      <c r="G92" s="2"/>
      <c r="H92" s="2"/>
      <c r="I92" s="2"/>
      <c r="J92" s="2"/>
    </row>
    <row r="93" spans="1:10" x14ac:dyDescent="0.25">
      <c r="A93" s="2"/>
      <c r="B93" s="2"/>
      <c r="C93" s="2"/>
      <c r="D93" s="2"/>
      <c r="E93" s="2"/>
      <c r="F93" s="2"/>
      <c r="G93" s="2"/>
      <c r="H93" s="2"/>
      <c r="I93" s="2"/>
      <c r="J93" s="2"/>
    </row>
    <row r="94" spans="1:10" x14ac:dyDescent="0.25">
      <c r="J94" s="2"/>
    </row>
    <row r="95" spans="1:10" x14ac:dyDescent="0.25">
      <c r="J95" s="2"/>
    </row>
    <row r="96" spans="1:10" x14ac:dyDescent="0.25">
      <c r="J96" s="2"/>
    </row>
    <row r="97" spans="10:10" x14ac:dyDescent="0.25">
      <c r="J97" s="2"/>
    </row>
    <row r="98" spans="10:10" x14ac:dyDescent="0.25">
      <c r="J98" s="2"/>
    </row>
    <row r="99" spans="10:10" x14ac:dyDescent="0.25">
      <c r="J99" s="2"/>
    </row>
    <row r="100" spans="10:10" x14ac:dyDescent="0.25">
      <c r="J100" s="2"/>
    </row>
    <row r="101" spans="10:10" x14ac:dyDescent="0.25">
      <c r="J101" s="2"/>
    </row>
    <row r="102" spans="10:10" x14ac:dyDescent="0.25">
      <c r="J102" s="2"/>
    </row>
    <row r="103" spans="10:10" x14ac:dyDescent="0.25">
      <c r="J103" s="2"/>
    </row>
    <row r="104" spans="10:10" x14ac:dyDescent="0.25">
      <c r="J104" s="2"/>
    </row>
    <row r="105" spans="10:10" x14ac:dyDescent="0.25">
      <c r="J105" s="2"/>
    </row>
    <row r="106" spans="10:10" x14ac:dyDescent="0.25">
      <c r="J106" s="2"/>
    </row>
    <row r="107" spans="10:10" x14ac:dyDescent="0.25">
      <c r="J107" s="2"/>
    </row>
    <row r="108" spans="10:10" x14ac:dyDescent="0.25">
      <c r="J108" s="2"/>
    </row>
    <row r="109" spans="10:10" x14ac:dyDescent="0.25">
      <c r="J109" s="2"/>
    </row>
    <row r="110" spans="10:10" x14ac:dyDescent="0.25">
      <c r="J110" s="2"/>
    </row>
    <row r="111" spans="10:10" x14ac:dyDescent="0.25">
      <c r="J111" s="2"/>
    </row>
    <row r="112" spans="10:10" x14ac:dyDescent="0.25">
      <c r="J112" s="2"/>
    </row>
    <row r="113" spans="10:10" x14ac:dyDescent="0.25">
      <c r="J113" s="2"/>
    </row>
    <row r="114" spans="10:10" x14ac:dyDescent="0.25">
      <c r="J114" s="2"/>
    </row>
    <row r="115" spans="10:10" x14ac:dyDescent="0.25">
      <c r="J115" s="2"/>
    </row>
    <row r="116" spans="10:10" x14ac:dyDescent="0.25">
      <c r="J116" s="2"/>
    </row>
    <row r="117" spans="10:10" x14ac:dyDescent="0.25">
      <c r="J117" s="2"/>
    </row>
    <row r="118" spans="10:10" x14ac:dyDescent="0.25">
      <c r="J118" s="2"/>
    </row>
    <row r="119" spans="10:10" x14ac:dyDescent="0.25">
      <c r="J119" s="2"/>
    </row>
    <row r="120" spans="10:10" x14ac:dyDescent="0.25">
      <c r="J120" s="2"/>
    </row>
    <row r="121" spans="10:10" x14ac:dyDescent="0.25">
      <c r="J121" s="2"/>
    </row>
  </sheetData>
  <customSheetViews>
    <customSheetView guid="{F212F320-87A6-42D4-B722-C75FAC846CAC}" scale="120" showPageBreaks="1">
      <selection activeCell="K1" sqref="K1"/>
      <pageMargins left="0.7" right="0.7" top="0.75" bottom="0.75" header="0.3" footer="0.3"/>
      <pageSetup orientation="portrait" r:id="rId1"/>
    </customSheetView>
  </customSheetViews>
  <mergeCells count="79">
    <mergeCell ref="A3:J3"/>
    <mergeCell ref="I10:J10"/>
    <mergeCell ref="I11:J11"/>
    <mergeCell ref="A13:J13"/>
    <mergeCell ref="D19:I19"/>
    <mergeCell ref="A10:C10"/>
    <mergeCell ref="A11:C11"/>
    <mergeCell ref="E10:G10"/>
    <mergeCell ref="E11:G11"/>
    <mergeCell ref="A18:C18"/>
    <mergeCell ref="A17:C17"/>
    <mergeCell ref="A16:C16"/>
    <mergeCell ref="A15:C15"/>
    <mergeCell ref="D16:I16"/>
    <mergeCell ref="D15:I15"/>
    <mergeCell ref="D17:I17"/>
    <mergeCell ref="D18:I18"/>
    <mergeCell ref="A32:C32"/>
    <mergeCell ref="A33:C33"/>
    <mergeCell ref="E32:G32"/>
    <mergeCell ref="E33:G33"/>
    <mergeCell ref="I32:J32"/>
    <mergeCell ref="I33:J33"/>
    <mergeCell ref="A80:C80"/>
    <mergeCell ref="E80:G80"/>
    <mergeCell ref="I80:J80"/>
    <mergeCell ref="A66:C66"/>
    <mergeCell ref="E66:G66"/>
    <mergeCell ref="I66:J66"/>
    <mergeCell ref="A67:C67"/>
    <mergeCell ref="E67:G67"/>
    <mergeCell ref="I67:J67"/>
    <mergeCell ref="A76:C76"/>
    <mergeCell ref="E76:G76"/>
    <mergeCell ref="I76:J76"/>
    <mergeCell ref="A71:C71"/>
    <mergeCell ref="E71:G71"/>
    <mergeCell ref="I71:J71"/>
    <mergeCell ref="A75:C75"/>
    <mergeCell ref="A4:J4"/>
    <mergeCell ref="A1:I2"/>
    <mergeCell ref="A79:C79"/>
    <mergeCell ref="E79:G79"/>
    <mergeCell ref="I79:J79"/>
    <mergeCell ref="A61:C61"/>
    <mergeCell ref="E61:G61"/>
    <mergeCell ref="I61:J61"/>
    <mergeCell ref="A62:C62"/>
    <mergeCell ref="E62:G62"/>
    <mergeCell ref="I62:J62"/>
    <mergeCell ref="A19:C19"/>
    <mergeCell ref="A41:J41"/>
    <mergeCell ref="A42:J42"/>
    <mergeCell ref="A38:C38"/>
    <mergeCell ref="A39:C39"/>
    <mergeCell ref="A52:I52"/>
    <mergeCell ref="A70:C70"/>
    <mergeCell ref="E70:G70"/>
    <mergeCell ref="I70:J70"/>
    <mergeCell ref="A5:E5"/>
    <mergeCell ref="E38:G38"/>
    <mergeCell ref="E39:G39"/>
    <mergeCell ref="I38:J38"/>
    <mergeCell ref="I39:J39"/>
    <mergeCell ref="A20:J20"/>
    <mergeCell ref="A27:C27"/>
    <mergeCell ref="A28:C28"/>
    <mergeCell ref="E27:G27"/>
    <mergeCell ref="E28:G28"/>
    <mergeCell ref="I28:J28"/>
    <mergeCell ref="I27:J27"/>
    <mergeCell ref="E75:G75"/>
    <mergeCell ref="I75:J75"/>
    <mergeCell ref="A56:C56"/>
    <mergeCell ref="E56:G56"/>
    <mergeCell ref="I56:J56"/>
    <mergeCell ref="A57:C57"/>
    <mergeCell ref="E57:G57"/>
    <mergeCell ref="I57:J57"/>
  </mergeCells>
  <hyperlinks>
    <hyperlink ref="A42" r:id="rId2" display="https://www2.gov.bc.ca/gov/content/housing-tenancy/residential-tenancies/during-a-tenancy/rent-increases" xr:uid="{00000000-0004-0000-0000-000000000000}"/>
    <hyperlink ref="A4" r:id="rId3" xr:uid="{ED367813-611F-4A2E-A187-2632F8268338}"/>
    <hyperlink ref="A42:J42" r:id="rId4" display="https://www2.gov.bc.ca/gov/content/housing-tenancy/residential-tenancies/rent-rtb/rent-increases" xr:uid="{A49DD2F7-6EBE-4493-B326-D387B896962F}"/>
  </hyperlinks>
  <pageMargins left="0.7" right="0.7" top="0.75" bottom="0.75" header="0.3" footer="0.3"/>
  <pageSetup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City of Vancouver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TRP Broadway Temporary Rent Top-up Calculation Form</dc:title>
  <dc:creator>City of Vancouver</dc:creator>
  <cp:keywords>TRP Broadway Temporary Rent Top-up Calculation Form</cp:keywords>
  <cp:lastModifiedBy>Montuelle, Clementine</cp:lastModifiedBy>
  <cp:lastPrinted>2025-06-25T00:02:06Z</cp:lastPrinted>
  <dcterms:created xsi:type="dcterms:W3CDTF">2022-08-22T17:45:28Z</dcterms:created>
  <dcterms:modified xsi:type="dcterms:W3CDTF">2025-07-02T16:40:41Z</dcterms:modified>
  <cp:category>TRP Broadway Temporary Rent Top-up Calculation Form</cp:category>
</cp:coreProperties>
</file>