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GGM2\Desktop\Files ready to upload\3 - Uploadable files\"/>
    </mc:Choice>
  </mc:AlternateContent>
  <xr:revisionPtr revIDLastSave="0" documentId="13_ncr:1_{32C5EB65-2F3D-4515-82DD-3C2EA7D6F79F}" xr6:coauthVersionLast="47" xr6:coauthVersionMax="47" xr10:uidLastSave="{00000000-0000-0000-0000-000000000000}"/>
  <bookViews>
    <workbookView xWindow="-110" yWindow="-110" windowWidth="19420" windowHeight="10300" tabRatio="914" xr2:uid="{00000000-000D-0000-FFFF-FFFF00000000}"/>
  </bookViews>
  <sheets>
    <sheet name="Intro, Info &amp; Instructions" sheetId="4" r:id="rId1"/>
    <sheet name="PH Checklist (PHPP Path)" sheetId="12" r:id="rId2"/>
    <sheet name="Sample NC" sheetId="18" r:id="rId3"/>
    <sheet name="Airtightness Testing Results" sheetId="27" r:id="rId4"/>
    <sheet name="Airtightness Result (Sample)" sheetId="28" r:id="rId5"/>
    <sheet name="Commissioning" sheetId="29" r:id="rId6"/>
    <sheet name="Commissioning (Sample)" sheetId="30" r:id="rId7"/>
    <sheet name="Sample -  Energy Statements" sheetId="26" r:id="rId8"/>
    <sheet name="Data Mining" sheetId="15" state="hidden" r:id="rId9"/>
  </sheets>
  <externalReferences>
    <externalReference r:id="rId10"/>
    <externalReference r:id="rId11"/>
  </externalReferences>
  <definedNames>
    <definedName name="HDD">'[1]Project Information'!$C$28</definedName>
    <definedName name="_xlnm.Print_Area" localSheetId="4">'Airtightness Result (Sample)'!$B$1:$L$22</definedName>
    <definedName name="_xlnm.Print_Area" localSheetId="3">'Airtightness Testing Results'!$B$1:$L$22</definedName>
    <definedName name="_xlnm.Print_Area" localSheetId="5">Commissioning!$B$1:$M$30</definedName>
    <definedName name="_xlnm.Print_Area" localSheetId="6">'Commissioning (Sample)'!$B$1:$M$30</definedName>
    <definedName name="_xlnm.Print_Area" localSheetId="0">'Intro, Info &amp; Instructions'!#REF!</definedName>
    <definedName name="_xlnm.Print_Area" localSheetId="1">'PH Checklist (PHPP Path)'!$B$1:$AJ$85</definedName>
    <definedName name="_xlnm.Print_Area" localSheetId="2">'Sample NC'!$B$1:$AJ$85</definedName>
    <definedName name="t_1">#REF!</definedName>
    <definedName name="Temperature_of_Colder_Conditioned_Space__ºC">#REF!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0" l="1"/>
  <c r="C15" i="29"/>
  <c r="P53" i="18"/>
  <c r="P37" i="18"/>
  <c r="P53" i="12"/>
  <c r="P37" i="12"/>
  <c r="C27" i="30" l="1"/>
  <c r="D28" i="30" s="1"/>
  <c r="C14" i="30"/>
  <c r="D28" i="29"/>
  <c r="C27" i="29"/>
  <c r="C14" i="29"/>
  <c r="L3" i="29"/>
  <c r="D3" i="29"/>
  <c r="B14" i="28"/>
  <c r="H13" i="28"/>
  <c r="B13" i="28"/>
  <c r="E14" i="28" s="1"/>
  <c r="H14" i="28" s="1"/>
  <c r="H12" i="28"/>
  <c r="E11" i="28"/>
  <c r="E14" i="27"/>
  <c r="B14" i="27"/>
  <c r="H14" i="27" s="1"/>
  <c r="H13" i="27"/>
  <c r="B13" i="27"/>
  <c r="H12" i="27"/>
  <c r="H11" i="27"/>
  <c r="E11" i="27"/>
  <c r="K3" i="27"/>
  <c r="D3" i="27"/>
  <c r="AP5" i="15"/>
  <c r="AO5" i="15"/>
  <c r="AM5" i="15"/>
  <c r="O5" i="15"/>
  <c r="L5" i="15"/>
  <c r="M5" i="15"/>
  <c r="K5" i="15"/>
  <c r="J5" i="15"/>
  <c r="I5" i="15"/>
  <c r="H11" i="28" l="1"/>
  <c r="O14" i="18"/>
  <c r="R12" i="18" s="1"/>
  <c r="R13" i="18"/>
  <c r="O14" i="12"/>
  <c r="R13" i="12" s="1"/>
  <c r="R11" i="18" l="1"/>
  <c r="R11" i="12"/>
  <c r="R12" i="12"/>
  <c r="AN5" i="15" l="1"/>
  <c r="AL5" i="15" l="1"/>
  <c r="AK5" i="15"/>
  <c r="AJ5" i="15"/>
  <c r="AI5" i="15"/>
  <c r="AH5" i="15"/>
  <c r="AG5" i="15"/>
  <c r="AF5" i="15"/>
  <c r="AE5" i="15"/>
  <c r="AD5" i="15"/>
  <c r="AC5" i="15"/>
  <c r="AB5" i="15"/>
  <c r="AA5" i="15"/>
  <c r="Z5" i="15"/>
  <c r="Y5" i="15"/>
  <c r="X5" i="15"/>
  <c r="V5" i="15"/>
  <c r="T5" i="15"/>
  <c r="W5" i="15"/>
  <c r="U5" i="15"/>
  <c r="S5" i="15"/>
  <c r="R5" i="15"/>
  <c r="Q5" i="15"/>
  <c r="P5" i="15"/>
  <c r="N5" i="15"/>
  <c r="H5" i="15" l="1"/>
  <c r="F5" i="15"/>
  <c r="C5" i="15"/>
  <c r="G5" i="15"/>
  <c r="E5" i="15"/>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H3" authorId="0" shapeId="0" xr:uid="{00000000-0006-0000-0100-000001000000}">
      <text>
        <r>
          <rPr>
            <sz val="8"/>
            <color indexed="81"/>
            <rFont val="Tahoma"/>
            <family val="2"/>
          </rPr>
          <t>All info input here will transfer to other pages.</t>
        </r>
      </text>
    </comment>
    <comment ref="AE3" authorId="0" shapeId="0" xr:uid="{00000000-0006-0000-0100-000002000000}">
      <text>
        <r>
          <rPr>
            <sz val="8"/>
            <color indexed="81"/>
            <rFont val="Tahoma"/>
            <family val="2"/>
          </rPr>
          <t>Submit without number, then update once permit number is known.
All info input here will transfer to other pages.</t>
        </r>
      </text>
    </comment>
    <comment ref="Q7" authorId="0" shapeId="0" xr:uid="{00000000-0006-0000-0100-000003000000}">
      <text>
        <r>
          <rPr>
            <sz val="8"/>
            <color indexed="81"/>
            <rFont val="Tahoma"/>
            <family val="2"/>
          </rPr>
          <t xml:space="preserve">Help for TI:
This checklist process </t>
        </r>
        <r>
          <rPr>
            <u/>
            <sz val="8"/>
            <color indexed="81"/>
            <rFont val="Tahoma"/>
            <family val="2"/>
          </rPr>
          <t>applies</t>
        </r>
        <r>
          <rPr>
            <sz val="8"/>
            <color indexed="81"/>
            <rFont val="Tahoma"/>
            <family val="2"/>
          </rPr>
          <t xml:space="preserve"> to the first tenants within a space, as the first tenant is considered an extension of the building's new construction.
Since the building envelope likely does not apply, use N/A for Section 5 below, but use the Prescriptive page 2 since the mechancial and electrical will need to use this path.</t>
        </r>
      </text>
    </comment>
    <comment ref="AA7" authorId="0" shapeId="0" xr:uid="{00000000-0006-0000-0100-000004000000}">
      <text>
        <r>
          <rPr>
            <sz val="8"/>
            <color indexed="81"/>
            <rFont val="Tahoma"/>
            <family val="2"/>
          </rPr>
          <t>Rzone = Rezoning Conditions
NC = New Construction
C&amp;S = Core &amp; Shell</t>
        </r>
      </text>
    </comment>
    <comment ref="AE7" authorId="0" shapeId="0" xr:uid="{00000000-0006-0000-0100-000005000000}">
      <text>
        <r>
          <rPr>
            <sz val="8"/>
            <color indexed="81"/>
            <rFont val="Tahoma"/>
            <family val="2"/>
          </rPr>
          <t xml:space="preserve">Rzone = Rezoning Conditions
NC = New Construction
C&amp;S = Core &amp; Shell
</t>
        </r>
      </text>
    </comment>
    <comment ref="I11" authorId="0" shapeId="0" xr:uid="{00000000-0006-0000-0100-000006000000}">
      <text>
        <r>
          <rPr>
            <sz val="8"/>
            <color indexed="81"/>
            <rFont val="Tahoma"/>
            <family val="2"/>
          </rPr>
          <t>Indicate Usage(s) starting with largest area, then add in order of decreasing area.</t>
        </r>
      </text>
    </comment>
    <comment ref="O11" authorId="0" shapeId="0" xr:uid="{00000000-0006-0000-0100-000007000000}">
      <text>
        <r>
          <rPr>
            <sz val="8"/>
            <color indexed="81"/>
            <rFont val="Tahoma"/>
            <family val="2"/>
          </rPr>
          <t>Indicate area in square meters. Example:  3540</t>
        </r>
      </text>
    </comment>
    <comment ref="AF11" authorId="0" shapeId="0" xr:uid="{00000000-0006-0000-0100-000008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2" authorId="0" shapeId="0" xr:uid="{00000000-0006-0000-0100-000009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3" authorId="1" shapeId="0" xr:uid="{00000000-0006-0000-0100-00000A000000}">
      <text>
        <r>
          <rPr>
            <sz val="8"/>
            <color indexed="81"/>
            <rFont val="Tahoma"/>
            <family val="2"/>
          </rPr>
          <t>Type in Use if applicable.</t>
        </r>
      </text>
    </comment>
    <comment ref="AF13" authorId="0" shapeId="0" xr:uid="{00000000-0006-0000-0100-00000B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4" authorId="0" shapeId="0" xr:uid="{00000000-0006-0000-0100-00000C000000}">
      <text>
        <r>
          <rPr>
            <sz val="8"/>
            <color indexed="81"/>
            <rFont val="Tahoma"/>
            <family val="2"/>
          </rPr>
          <t>Account for all spaces within the parkade structure only, including elevator vestibules and stairwells.  If there is no parkade then enter 0, not N/A or 0 sqm.</t>
        </r>
      </text>
    </comment>
    <comment ref="O16" authorId="0" shapeId="0" xr:uid="{00000000-0006-0000-0100-00000D000000}">
      <text>
        <r>
          <rPr>
            <sz val="8"/>
            <color indexed="81"/>
            <rFont val="Tahoma"/>
            <family val="2"/>
          </rPr>
          <t>Indicate R value to one decimal point and in Imperial Units only.</t>
        </r>
      </text>
    </comment>
    <comment ref="R16" authorId="0" shapeId="0" xr:uid="{00000000-0006-0000-0100-00000E000000}">
      <text>
        <r>
          <rPr>
            <sz val="8"/>
            <color indexed="81"/>
            <rFont val="Tahoma"/>
            <family val="2"/>
          </rPr>
          <t>Above ground opaque areas only.</t>
        </r>
      </text>
    </comment>
    <comment ref="U16" authorId="0" shapeId="0" xr:uid="{00000000-0006-0000-0100-00000F000000}">
      <text>
        <r>
          <rPr>
            <sz val="8"/>
            <color indexed="81"/>
            <rFont val="Tahoma"/>
            <family val="2"/>
          </rPr>
          <t>Indicate R value to one decimal point and in Imperial Units only.</t>
        </r>
      </text>
    </comment>
    <comment ref="AA16" authorId="0" shapeId="0" xr:uid="{00000000-0006-0000-0100-000010000000}">
      <text>
        <r>
          <rPr>
            <sz val="8"/>
            <color indexed="81"/>
            <rFont val="Tahoma"/>
            <family val="2"/>
          </rPr>
          <t>Indicate R value to one decimal point and in Imperial Units only.</t>
        </r>
      </text>
    </comment>
    <comment ref="AG16" authorId="0" shapeId="0" xr:uid="{00000000-0006-0000-0100-000011000000}">
      <text>
        <r>
          <rPr>
            <sz val="8"/>
            <color indexed="81"/>
            <rFont val="Tahoma"/>
            <family val="2"/>
          </rPr>
          <t>Indicate R value to one decimal point and in Imperial Units only.</t>
        </r>
      </text>
    </comment>
    <comment ref="AD21" authorId="0" shapeId="0" xr:uid="{00000000-0006-0000-0100-00001E000000}">
      <text>
        <r>
          <rPr>
            <sz val="8"/>
            <color indexed="81"/>
            <rFont val="Tahoma"/>
            <family val="2"/>
          </rPr>
          <t>Indicate here any additional Renewable Energy system not listed within Drop-Down menu.</t>
        </r>
      </text>
    </comment>
    <comment ref="C22" authorId="0" shapeId="0" xr:uid="{00000000-0006-0000-0100-00001F000000}">
      <text>
        <r>
          <rPr>
            <sz val="8"/>
            <color indexed="81"/>
            <rFont val="Tahoma"/>
            <family val="2"/>
          </rPr>
          <t>Do not include the City neighbourhood energy systems here.  See below for declaration of City neighbourhood energy systems.</t>
        </r>
      </text>
    </comment>
    <comment ref="AB22" authorId="0" shapeId="0" xr:uid="{00000000-0006-0000-0100-000020000000}">
      <text>
        <r>
          <rPr>
            <sz val="8"/>
            <color indexed="81"/>
            <rFont val="Tahoma"/>
            <family val="2"/>
          </rPr>
          <t>Indicate here any additional High Performance Energy system not listed within Drop-Down menu.</t>
        </r>
      </text>
    </comment>
    <comment ref="P37" authorId="1" shapeId="0" xr:uid="{F498F558-246F-453B-A64D-2907DA203644}">
      <text>
        <r>
          <rPr>
            <sz val="9"/>
            <color indexed="81"/>
            <rFont val="Tahoma"/>
            <family val="2"/>
          </rPr>
          <t>Airtightness test results are required for submission at OP stage (see below)</t>
        </r>
      </text>
    </comment>
    <comment ref="O72" authorId="0" shapeId="0" xr:uid="{00000000-0006-0000-0100-000021000000}">
      <text>
        <r>
          <rPr>
            <sz val="8"/>
            <color indexed="81"/>
            <rFont val="Tahoma"/>
            <family val="2"/>
          </rPr>
          <t>Indicate responsible party for this each area of scope.</t>
        </r>
      </text>
    </comment>
    <comment ref="E82" authorId="0" shapeId="0" xr:uid="{00000000-0006-0000-0100-000022000000}">
      <text>
        <r>
          <rPr>
            <sz val="8"/>
            <color indexed="81"/>
            <rFont val="Tahoma"/>
            <family val="2"/>
          </rPr>
          <t>Since ECB method already calculates building Performance Data, this separate declaration is not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H3" authorId="0" shapeId="0" xr:uid="{00000000-0006-0000-0200-000001000000}">
      <text>
        <r>
          <rPr>
            <sz val="8"/>
            <color indexed="81"/>
            <rFont val="Tahoma"/>
            <family val="2"/>
          </rPr>
          <t>All info input here will transfer to other pages.</t>
        </r>
      </text>
    </comment>
    <comment ref="AE3" authorId="0" shapeId="0" xr:uid="{00000000-0006-0000-0200-000002000000}">
      <text>
        <r>
          <rPr>
            <sz val="8"/>
            <color indexed="81"/>
            <rFont val="Tahoma"/>
            <family val="2"/>
          </rPr>
          <t>Submit without number, then update once permit number is known.
All info input here will transfer to other pages.</t>
        </r>
      </text>
    </comment>
    <comment ref="Q7" authorId="0" shapeId="0" xr:uid="{00000000-0006-0000-0200-000003000000}">
      <text>
        <r>
          <rPr>
            <sz val="8"/>
            <color indexed="81"/>
            <rFont val="Tahoma"/>
            <family val="2"/>
          </rPr>
          <t xml:space="preserve">Help for TI:
This checklist process </t>
        </r>
        <r>
          <rPr>
            <u/>
            <sz val="8"/>
            <color indexed="81"/>
            <rFont val="Tahoma"/>
            <family val="2"/>
          </rPr>
          <t>applies</t>
        </r>
        <r>
          <rPr>
            <sz val="8"/>
            <color indexed="81"/>
            <rFont val="Tahoma"/>
            <family val="2"/>
          </rPr>
          <t xml:space="preserve"> to the first tenants within a space, as the first tenant is considered an extension of the building's new construction.
Since the building envelope likely does not apply, use N/A for Section 5 below, but use the Prescriptive page 2 since the mechancial and electrical will need to use this path.</t>
        </r>
      </text>
    </comment>
    <comment ref="AA7" authorId="0" shapeId="0" xr:uid="{00000000-0006-0000-0200-000004000000}">
      <text>
        <r>
          <rPr>
            <sz val="8"/>
            <color indexed="81"/>
            <rFont val="Tahoma"/>
            <family val="2"/>
          </rPr>
          <t xml:space="preserve">Rzone = Rezoning
NC = New Construction
</t>
        </r>
      </text>
    </comment>
    <comment ref="AE7" authorId="0" shapeId="0" xr:uid="{00000000-0006-0000-0200-000005000000}">
      <text>
        <r>
          <rPr>
            <sz val="8"/>
            <color indexed="81"/>
            <rFont val="Tahoma"/>
            <family val="2"/>
          </rPr>
          <t xml:space="preserve">Rzone = Rezoning
NC = New Construction
</t>
        </r>
      </text>
    </comment>
    <comment ref="I11" authorId="0" shapeId="0" xr:uid="{00000000-0006-0000-0200-000006000000}">
      <text>
        <r>
          <rPr>
            <sz val="8"/>
            <color indexed="81"/>
            <rFont val="Tahoma"/>
            <family val="2"/>
          </rPr>
          <t>Indicate Usage(s) starting with largest area, then add in order of decreasing area.</t>
        </r>
      </text>
    </comment>
    <comment ref="O11" authorId="0" shapeId="0" xr:uid="{00000000-0006-0000-0200-000007000000}">
      <text>
        <r>
          <rPr>
            <sz val="8"/>
            <color indexed="81"/>
            <rFont val="Tahoma"/>
            <family val="2"/>
          </rPr>
          <t>Indicate area in square meters. Example:  3540</t>
        </r>
      </text>
    </comment>
    <comment ref="AF12" authorId="0" shapeId="0" xr:uid="{00000000-0006-0000-0200-000008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3" authorId="1" shapeId="0" xr:uid="{00000000-0006-0000-0200-000009000000}">
      <text>
        <r>
          <rPr>
            <sz val="8"/>
            <color indexed="81"/>
            <rFont val="Tahoma"/>
            <family val="2"/>
          </rPr>
          <t>Type in Use if applicable.</t>
        </r>
      </text>
    </comment>
    <comment ref="AF13" authorId="0" shapeId="0" xr:uid="{00000000-0006-0000-0200-00000A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4" authorId="0" shapeId="0" xr:uid="{00000000-0006-0000-0200-00000B000000}">
      <text>
        <r>
          <rPr>
            <sz val="8"/>
            <color indexed="81"/>
            <rFont val="Tahoma"/>
            <family val="2"/>
          </rPr>
          <t>Account for all spaces within the parkade structure only, including elevator vestibules and stairwells.  If there is no parkade then enter 0, not N/A or  0sqm.</t>
        </r>
      </text>
    </comment>
    <comment ref="O16" authorId="0" shapeId="0" xr:uid="{00000000-0006-0000-0200-00000C000000}">
      <text>
        <r>
          <rPr>
            <sz val="8"/>
            <color indexed="81"/>
            <rFont val="Tahoma"/>
            <family val="2"/>
          </rPr>
          <t>Indicate R value to one decimal point and in Imperial Units only.</t>
        </r>
      </text>
    </comment>
    <comment ref="R16" authorId="0" shapeId="0" xr:uid="{00000000-0006-0000-0200-00000D000000}">
      <text>
        <r>
          <rPr>
            <sz val="8"/>
            <color indexed="81"/>
            <rFont val="Tahoma"/>
            <family val="2"/>
          </rPr>
          <t>Above ground opaque areas only.</t>
        </r>
      </text>
    </comment>
    <comment ref="U16" authorId="0" shapeId="0" xr:uid="{00000000-0006-0000-0200-00000E000000}">
      <text>
        <r>
          <rPr>
            <sz val="8"/>
            <color indexed="81"/>
            <rFont val="Tahoma"/>
            <family val="2"/>
          </rPr>
          <t>Indicate R value to one decimal point and in Imperial Units only.</t>
        </r>
      </text>
    </comment>
    <comment ref="AA16" authorId="0" shapeId="0" xr:uid="{00000000-0006-0000-0200-00000F000000}">
      <text>
        <r>
          <rPr>
            <sz val="8"/>
            <color indexed="81"/>
            <rFont val="Tahoma"/>
            <family val="2"/>
          </rPr>
          <t>Indicate R value to one decimal point and in Imperial Units only.</t>
        </r>
      </text>
    </comment>
    <comment ref="AG16" authorId="0" shapeId="0" xr:uid="{00000000-0006-0000-0200-000010000000}">
      <text>
        <r>
          <rPr>
            <sz val="8"/>
            <color indexed="81"/>
            <rFont val="Tahoma"/>
            <family val="2"/>
          </rPr>
          <t>Indicate R value to one decimal point and in Imperial Units only.</t>
        </r>
      </text>
    </comment>
    <comment ref="AD21" authorId="0" shapeId="0" xr:uid="{00000000-0006-0000-0200-00001D000000}">
      <text>
        <r>
          <rPr>
            <sz val="8"/>
            <color indexed="81"/>
            <rFont val="Tahoma"/>
            <family val="2"/>
          </rPr>
          <t>Indicate here any additional Renewable Energy system not listed within Drop-Down menu.</t>
        </r>
      </text>
    </comment>
    <comment ref="C22" authorId="0" shapeId="0" xr:uid="{00000000-0006-0000-0200-00001E000000}">
      <text>
        <r>
          <rPr>
            <sz val="8"/>
            <color indexed="81"/>
            <rFont val="Tahoma"/>
            <family val="2"/>
          </rPr>
          <t>Do not include the City neighbourhood energy systems here.  See below for declaration of City neighbourhood energy systems.</t>
        </r>
      </text>
    </comment>
    <comment ref="AB22" authorId="0" shapeId="0" xr:uid="{00000000-0006-0000-0200-00001F000000}">
      <text>
        <r>
          <rPr>
            <sz val="8"/>
            <color indexed="81"/>
            <rFont val="Tahoma"/>
            <family val="2"/>
          </rPr>
          <t>Indicate here any additional High Performance Energy system not listed within Drop-Down menu.</t>
        </r>
      </text>
    </comment>
    <comment ref="P37" authorId="1" shapeId="0" xr:uid="{4996B37F-3871-4F58-A634-BC44DFDC8674}">
      <text>
        <r>
          <rPr>
            <sz val="9"/>
            <color indexed="81"/>
            <rFont val="Tahoma"/>
            <family val="2"/>
          </rPr>
          <t>Airtightness test results are required for submission at OP stage (see below)</t>
        </r>
      </text>
    </comment>
    <comment ref="O72" authorId="0" shapeId="0" xr:uid="{00000000-0006-0000-0200-000020000000}">
      <text>
        <r>
          <rPr>
            <sz val="8"/>
            <color indexed="81"/>
            <rFont val="Tahoma"/>
            <family val="2"/>
          </rPr>
          <t>Indicate responsible party for this Section. (Typical for each Section and Modeling)</t>
        </r>
      </text>
    </comment>
    <comment ref="E82" authorId="0" shapeId="0" xr:uid="{00000000-0006-0000-0200-000021000000}">
      <text>
        <r>
          <rPr>
            <sz val="8"/>
            <color indexed="81"/>
            <rFont val="Tahoma"/>
            <family val="2"/>
          </rPr>
          <t>Since ECB method already calculates building Performance Data, this separate declaration is not necessary.</t>
        </r>
      </text>
    </comment>
  </commentList>
</comments>
</file>

<file path=xl/sharedStrings.xml><?xml version="1.0" encoding="utf-8"?>
<sst xmlns="http://schemas.openxmlformats.org/spreadsheetml/2006/main" count="1248" uniqueCount="504">
  <si>
    <t>N/A</t>
  </si>
  <si>
    <t>Yes</t>
  </si>
  <si>
    <t>No</t>
  </si>
  <si>
    <t>Hotel</t>
  </si>
  <si>
    <t>Office</t>
  </si>
  <si>
    <t>Retail</t>
  </si>
  <si>
    <t>STEP 1:  Review the applicability of this checklist and energy requirements to your project</t>
  </si>
  <si>
    <t>Applicability</t>
  </si>
  <si>
    <t>- New Construction</t>
  </si>
  <si>
    <t>- Addition</t>
  </si>
  <si>
    <t>- Reconstruction.</t>
  </si>
  <si>
    <t xml:space="preserve">STEP 2:  Review the details for submission of energy documentation </t>
  </si>
  <si>
    <t>Submission Format and Process</t>
  </si>
  <si>
    <r>
      <rPr>
        <b/>
        <u/>
        <sz val="10"/>
        <rFont val="Arial"/>
        <family val="2"/>
      </rPr>
      <t>IMPORTANT</t>
    </r>
    <r>
      <rPr>
        <sz val="10"/>
        <rFont val="Arial"/>
        <family val="2"/>
      </rPr>
      <t>: Make sure the Subject line of the email starts with the project address, followed by the project building permit number, otherwise your energy submission may not be reviewed in a timely manner.</t>
    </r>
  </si>
  <si>
    <t>Example:</t>
  </si>
  <si>
    <t>Subject line:</t>
  </si>
  <si>
    <t>Naming system for ASHRAE Compliance Documents</t>
  </si>
  <si>
    <t>Examples:</t>
  </si>
  <si>
    <t>The checklist is divided into three parts;</t>
  </si>
  <si>
    <t>i)</t>
  </si>
  <si>
    <t>General building information relevant to building energy performance,</t>
  </si>
  <si>
    <t>ii)</t>
  </si>
  <si>
    <t>Energy methodology used and those responsible for the energy requirements the energy standards/code, and</t>
  </si>
  <si>
    <t>iii)</t>
  </si>
  <si>
    <r>
      <t xml:space="preserve">The content of this submission is to reflect the </t>
    </r>
    <r>
      <rPr>
        <u/>
        <sz val="10"/>
        <rFont val="Arial"/>
        <family val="2"/>
      </rPr>
      <t>scope of work only.</t>
    </r>
  </si>
  <si>
    <t>Address :</t>
  </si>
  <si>
    <t>Building Permit Application No.:</t>
  </si>
  <si>
    <r>
      <t xml:space="preserve">This form is to be completed </t>
    </r>
    <r>
      <rPr>
        <b/>
        <u/>
        <sz val="11"/>
        <color indexed="10"/>
        <rFont val="Arial"/>
        <family val="2"/>
      </rPr>
      <t>digitally</t>
    </r>
    <r>
      <rPr>
        <b/>
        <sz val="11"/>
        <color indexed="10"/>
        <rFont val="Arial"/>
        <family val="2"/>
      </rPr>
      <t>.  For ease of use, drop boxes and pop-up instructions are included.</t>
    </r>
  </si>
  <si>
    <t>Development: Indicate all that apply:</t>
  </si>
  <si>
    <t>Vertical Fenestration Area Ratio (%):</t>
  </si>
  <si>
    <t>Skylight-Roof Area Ratio (%):</t>
  </si>
  <si>
    <r>
      <t>Residential Conditioned Space Area (m</t>
    </r>
    <r>
      <rPr>
        <vertAlign val="superscript"/>
        <sz val="10"/>
        <rFont val="Arial"/>
        <family val="2"/>
      </rPr>
      <t>2</t>
    </r>
    <r>
      <rPr>
        <sz val="10"/>
        <rFont val="Arial"/>
        <family val="2"/>
      </rPr>
      <t>):</t>
    </r>
  </si>
  <si>
    <r>
      <t>Semiheated Space Area (m</t>
    </r>
    <r>
      <rPr>
        <vertAlign val="superscript"/>
        <sz val="10"/>
        <rFont val="Arial"/>
        <family val="2"/>
      </rPr>
      <t>2</t>
    </r>
    <r>
      <rPr>
        <sz val="10"/>
        <rFont val="Arial"/>
        <family val="2"/>
      </rPr>
      <t>):</t>
    </r>
  </si>
  <si>
    <r>
      <t>Parkade Space Area (m</t>
    </r>
    <r>
      <rPr>
        <vertAlign val="superscript"/>
        <sz val="10"/>
        <rFont val="Arial"/>
        <family val="2"/>
      </rPr>
      <t>2</t>
    </r>
    <r>
      <rPr>
        <sz val="10"/>
        <rFont val="Arial"/>
        <family val="2"/>
      </rPr>
      <t>):</t>
    </r>
  </si>
  <si>
    <t>(Opaque)</t>
  </si>
  <si>
    <t>(Non-Opaque)</t>
  </si>
  <si>
    <t xml:space="preserve">Semiheated </t>
  </si>
  <si>
    <t>Rezoning Conditions</t>
  </si>
  <si>
    <t>Renewable / High Performance Energy Systems</t>
  </si>
  <si>
    <t>- Renewable Energy systems:</t>
  </si>
  <si>
    <t>- High Performance Energy systems:</t>
  </si>
  <si>
    <t>HVAC</t>
  </si>
  <si>
    <t>Lighting</t>
  </si>
  <si>
    <t>Modelling Software</t>
  </si>
  <si>
    <t>Scope Applicability &amp; Responsible Party</t>
  </si>
  <si>
    <t>Is there a CP on this project?</t>
  </si>
  <si>
    <t>For the following;</t>
  </si>
  <si>
    <t>1)</t>
  </si>
  <si>
    <t>List the responsible party for each area, by company name and name of responsible party.</t>
  </si>
  <si>
    <t>2)</t>
  </si>
  <si>
    <t>If an area is not applicable, indicate N/A and have the responsible party provide a letter of explanation.</t>
  </si>
  <si>
    <r>
      <t>(Letter of Explanation not required for Power, Other Equipment,</t>
    </r>
    <r>
      <rPr>
        <b/>
        <sz val="10"/>
        <color indexed="10"/>
        <rFont val="Arial"/>
        <family val="2"/>
      </rPr>
      <t xml:space="preserve"> </t>
    </r>
    <r>
      <rPr>
        <sz val="10"/>
        <rFont val="Arial"/>
        <family val="2"/>
      </rPr>
      <t>or Modellings)</t>
    </r>
  </si>
  <si>
    <t>X</t>
  </si>
  <si>
    <t>Building Envelope</t>
  </si>
  <si>
    <t>Company Name, Designer Name</t>
  </si>
  <si>
    <t>Letter of Explanation</t>
  </si>
  <si>
    <t>Service Water Heating</t>
  </si>
  <si>
    <t>Power</t>
  </si>
  <si>
    <t>Other Equipment</t>
  </si>
  <si>
    <t>Total Number of Letters</t>
  </si>
  <si>
    <t>Building Performance Data (nonECB)</t>
  </si>
  <si>
    <t>vancouver.ca/home-property-development/large-building-energy-requirements-forms-checklists.aspx</t>
  </si>
  <si>
    <t>Version:</t>
  </si>
  <si>
    <t>Drop Down Boxes</t>
  </si>
  <si>
    <t>Box 1</t>
  </si>
  <si>
    <t>Box 2</t>
  </si>
  <si>
    <t>Renewable Energy</t>
  </si>
  <si>
    <t>Box 4</t>
  </si>
  <si>
    <t>Construction Types</t>
  </si>
  <si>
    <t>Box 6</t>
  </si>
  <si>
    <t>DE</t>
  </si>
  <si>
    <t>Box 8</t>
  </si>
  <si>
    <t>Rzone</t>
  </si>
  <si>
    <t>Now</t>
  </si>
  <si>
    <t>Photovoltaic systems</t>
  </si>
  <si>
    <t>NC</t>
  </si>
  <si>
    <t>Future</t>
  </si>
  <si>
    <t>Solar Thermal systems</t>
  </si>
  <si>
    <t>Bio-fuel based energy</t>
  </si>
  <si>
    <t>Geothermal Heating</t>
  </si>
  <si>
    <t>Geothermal Electric</t>
  </si>
  <si>
    <t>Low-impact Hydro Electric</t>
  </si>
  <si>
    <t>Wave &amp; Tidal Power</t>
  </si>
  <si>
    <t>LEED Rating System</t>
  </si>
  <si>
    <t>LEED Certif</t>
  </si>
  <si>
    <t>LEED v1.0</t>
  </si>
  <si>
    <t>LEED v1.1</t>
  </si>
  <si>
    <t>Platinum</t>
  </si>
  <si>
    <t>LEED 2009</t>
  </si>
  <si>
    <t>Gold</t>
  </si>
  <si>
    <t>LEED Mid-Rise for Homes</t>
  </si>
  <si>
    <t>Silver</t>
  </si>
  <si>
    <t>LEED v4</t>
  </si>
  <si>
    <t>Certified</t>
  </si>
  <si>
    <t>LEED (Other)</t>
  </si>
  <si>
    <t>LEED Proj Type</t>
  </si>
  <si>
    <t>CS</t>
  </si>
  <si>
    <t>High Performance Energy</t>
  </si>
  <si>
    <t>Ground Source Heat Pump</t>
  </si>
  <si>
    <t>Air Source Heat Pump</t>
  </si>
  <si>
    <t>Waste Heat Recovery (All types)</t>
  </si>
  <si>
    <t>ECB Software</t>
  </si>
  <si>
    <t>Performance Path</t>
  </si>
  <si>
    <t>eQuest</t>
  </si>
  <si>
    <t>ECB</t>
  </si>
  <si>
    <t>EE4</t>
  </si>
  <si>
    <t>Appendix G</t>
  </si>
  <si>
    <t>CanQuest</t>
  </si>
  <si>
    <t>DOE</t>
  </si>
  <si>
    <t>Energy Plus</t>
  </si>
  <si>
    <t>Energy Pro</t>
  </si>
  <si>
    <t>IES VE</t>
  </si>
  <si>
    <t>HAP</t>
  </si>
  <si>
    <t>Trace</t>
  </si>
  <si>
    <t>Other</t>
  </si>
  <si>
    <t>District Energy Systems</t>
  </si>
  <si>
    <t>Choose One</t>
  </si>
  <si>
    <t>Beatty St (Central Heat) District Energy system</t>
  </si>
  <si>
    <t>SE False Creek District Energy system</t>
  </si>
  <si>
    <t>NE False Creek District Energy system</t>
  </si>
  <si>
    <t>East Fraserlands (River District) system</t>
  </si>
  <si>
    <r>
      <t>Total site of 8,000 m</t>
    </r>
    <r>
      <rPr>
        <vertAlign val="superscript"/>
        <sz val="8"/>
        <rFont val="Arial"/>
        <family val="2"/>
      </rPr>
      <t>2</t>
    </r>
    <r>
      <rPr>
        <sz val="8"/>
        <rFont val="Arial"/>
        <family val="2"/>
      </rPr>
      <t xml:space="preserve"> or greater</t>
    </r>
  </si>
  <si>
    <r>
      <t>Total new development of 45,000 m</t>
    </r>
    <r>
      <rPr>
        <vertAlign val="superscript"/>
        <sz val="8"/>
        <rFont val="Arial"/>
        <family val="2"/>
      </rPr>
      <t>2</t>
    </r>
    <r>
      <rPr>
        <sz val="8"/>
        <rFont val="Arial"/>
        <family val="2"/>
      </rPr>
      <t xml:space="preserve"> or greater</t>
    </r>
  </si>
  <si>
    <t>71 Rostam</t>
  </si>
  <si>
    <t>MGM Arch  - Name</t>
  </si>
  <si>
    <t>2BONTB Eng - Name</t>
  </si>
  <si>
    <t>TITQ Elect Eng - Name</t>
  </si>
  <si>
    <t>Ventilation:</t>
  </si>
  <si>
    <t>Building Area &amp; Performance Information</t>
  </si>
  <si>
    <t>Overall Effective R-value (entire BE)</t>
  </si>
  <si>
    <t>Bldg</t>
  </si>
  <si>
    <t>- Core &amp; Shell (C&amp;S)</t>
  </si>
  <si>
    <t>Performance</t>
  </si>
  <si>
    <t>No.</t>
  </si>
  <si>
    <t>Data Extracted from (Tab Name)</t>
  </si>
  <si>
    <t>Version</t>
  </si>
  <si>
    <t>Building Address</t>
  </si>
  <si>
    <t>BP Application No.</t>
  </si>
  <si>
    <t>CP Project</t>
  </si>
  <si>
    <t>% Glazing</t>
  </si>
  <si>
    <t>% Skylight</t>
  </si>
  <si>
    <t>Resid Space Area</t>
  </si>
  <si>
    <t>Semiheated Space Area</t>
  </si>
  <si>
    <t>Overall Effective R-value</t>
  </si>
  <si>
    <t>Rz Cond - EUI Target</t>
  </si>
  <si>
    <t>Rz Cond - EUI Achieved</t>
  </si>
  <si>
    <t>Rz Cond - TEDI Target</t>
  </si>
  <si>
    <t>Rz Cond - TEDI Achieved</t>
  </si>
  <si>
    <t>Rz Cond - GHGI Target</t>
  </si>
  <si>
    <t>Rz Cond - GHGI Achieved</t>
  </si>
  <si>
    <t>Rz Cond - LEED Certif Target</t>
  </si>
  <si>
    <t>Rz Cond - LEED Certif Achieved</t>
  </si>
  <si>
    <t>Rz Cond - LEED Energy Pts Target</t>
  </si>
  <si>
    <t>Rz Cond - LEED Energy Pts Achieved</t>
  </si>
  <si>
    <t>Rz Cond - LEED Rating System</t>
  </si>
  <si>
    <t>Renewable Energy System(s)</t>
  </si>
  <si>
    <t>High Performance Energy System(s)</t>
  </si>
  <si>
    <t>Base Bldg's N/E Status</t>
  </si>
  <si>
    <t>TI's Thermal Energy Reqmt</t>
  </si>
  <si>
    <t>Data Mining Admin</t>
  </si>
  <si>
    <t>General Building Information</t>
  </si>
  <si>
    <t>Renewable, High Performance and NEU Systems</t>
  </si>
  <si>
    <t>Compliance Path</t>
  </si>
  <si>
    <t>NC Checklist (p1 - All Paths)</t>
  </si>
  <si>
    <t>Development (Rz, NC)</t>
  </si>
  <si>
    <t>CoV Modelling Guidelines version #</t>
  </si>
  <si>
    <t>% slab ends exposed and uninsulated</t>
  </si>
  <si>
    <r>
      <t>Non-residential Cond'd Space Area (m</t>
    </r>
    <r>
      <rPr>
        <vertAlign val="superscript"/>
        <sz val="10"/>
        <rFont val="Arial"/>
        <family val="2"/>
      </rPr>
      <t>2</t>
    </r>
    <r>
      <rPr>
        <sz val="10"/>
        <rFont val="Arial"/>
        <family val="2"/>
      </rPr>
      <t>):</t>
    </r>
  </si>
  <si>
    <t>Primary Use &amp; Area:</t>
  </si>
  <si>
    <t>Secondary Use &amp; Area:</t>
  </si>
  <si>
    <t>Tertiary Use &amp; Area:</t>
  </si>
  <si>
    <t>Building Use Description</t>
  </si>
  <si>
    <t>Building Use(s)</t>
  </si>
  <si>
    <t>Building Use description will appear here.</t>
  </si>
  <si>
    <t>Unknown (Core &amp; Shell)</t>
  </si>
  <si>
    <t>Use this designation if interior space design is not part of this scope of work.  To be defined during TI (Tenant Improvement) design stage.</t>
  </si>
  <si>
    <t>Bank Branch</t>
  </si>
  <si>
    <t>Bank Branch refers to a commercial banking outlet that offers banking services to walk-in customers. Gross Floor Area should include all space within the building(s), including banking areas, vaults, lobbies, atriums, kitchens used by staff, conference rooms, storage areas, stairways, and elevator shafts.</t>
  </si>
  <si>
    <t>Data Centre</t>
  </si>
  <si>
    <t>Data Center refers to buildings specifically designed and equipped to meet the needs of high density computing equipment, such as server racks, used for data storage and processing. Typically these facilities require dedicated uninterruptible power supplies and cooling systems. Data center functions may include traditional enterprise services, on-demand enterprise services, high performance computing, internet facilities, and/or hosting facilities. Often Data Centers are free standing, mission critical computing centers. When a data center is located within a larger building, it will usually have its own power and cooling systems, and require a constant power load of 75 kW or more. Data Center is intended for sophisticated computing and server functions; it should not be used to represent a server closet or computer training area. Gross Floor Area should include all space within the building(s) including raised floor computing space, server rack aisles, storage silos, control console areas, battery rooms, mechanical rooms for cooling equipment, administrative office areas, elevator shafts, stairways, break rooms and restrooms.</t>
  </si>
  <si>
    <t>Distribution Centre</t>
  </si>
  <si>
    <t>Distribution Center refers to unrefrigerated buildings that are used for the temporary storage and redistribution of goods, manufactured products, merchandise or raw materials. Gross Floor Area should include all space within the building(s) including space designed to store non-perishable goods and merchandise, offices, lobbies, stairways, rest rooms, equipment storage areas, and elevator shafts. This should not include exterior/outdoor loading bays or docks.</t>
  </si>
  <si>
    <t>Education (Adult C Educ)</t>
  </si>
  <si>
    <t>Adult Education refers to buildings used primarily for providing adult students with continuing education, workforce development, or professional development outside of the college or university setting. Gross Floor Area should include all space within the building(s), including classrooms, administrative space, conference rooms, kitchens used by staff, lobbies, cafeterias, auditoriums, stairways, atriums, elevator shafts, and storage areas.</t>
  </si>
  <si>
    <t>Education (College/Univ)</t>
  </si>
  <si>
    <t>College/University refers to buildings used for the purpose of higher education. This includes public and private colleges and universities. Gross Floor Area should include all space within the building(s), including classrooms, laboratories, offices, cafeterias, maintenance facilities, arts facilities, athletic facilities, residential areas, storage rooms, restrooms, elevator shafts, and stairways.</t>
  </si>
  <si>
    <t>Education (K-12)</t>
  </si>
  <si>
    <t>K-12 School refers to buildings or campuses used as a school for Kindergarten through 12th grade students. This does not include college or university classroom facilities/laboratories, or vocational, technical, trade, adult, or continuing education schools. Gross Floor Area should include all space within the building(s), including classrooms, administrative space, conference rooms, kitchens used by staff, lobbies, cafeterias, gymnasiums, auditoriums, laboratory classrooms, portable classrooms, greenhouses, stairways, atriums, elevator shafts, small landscaping sheds, and storage areas. The ENERGY STAR score for K-12 School does not apply to preschool or day care buildings; in order to classify as K-12 school, more than 75% of the students must be in kindergarten or older.</t>
  </si>
  <si>
    <t>Education (Pre/Daycare)</t>
  </si>
  <si>
    <t>Pre-school/Daycare applies to buildings used for educational programs or daytime supervision/recreation for young children before they attend Kindergarten. Gross Floor Area should include all space within the building(s), including classrooms, administrative space, conference rooms, kitchens used by staff, lobbies, cafeterias, gymnasiums, auditoriums, stairways, elevator shafts, and storage areas.</t>
  </si>
  <si>
    <t>Education (Vocational)</t>
  </si>
  <si>
    <t>Vocational School refers to buildings primarily designed to teach skilled trades to students, including trade and technical schools. Typically vocational schools are commonly post-secondary education, consisting of 1-2 years of technical/trade training. Gross Floor Area should include all space within the building(s), including classrooms, administrative space, conference rooms, kitchens used by staff, lobbies, cafeterias, gymnasiums, auditoriums, laboratory classrooms, stairways, elevator shafts, and storage areas.</t>
  </si>
  <si>
    <t>Food (Fast Food Rest)</t>
  </si>
  <si>
    <t>Fast Food Restaurant, also known as Quick Service Restaurant, refers to buildings used for the preparation and sale of ready-to-eat food. Fast Food Restaurants are characterized by a limited menu of food prepared quickly (often within a few minutes), and sometimes cooked in bulk in advance and kept hot.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</si>
  <si>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Food (Restaurant)</t>
  </si>
  <si>
    <t>Restaurant refers to buildings used for preparation and sale of ready-to-eat food and beverages, but which do not fit in the fast food property type. Examples include fast casual, casual, and fine dining restaurants.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</si>
  <si>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Food Sales (specialty)</t>
  </si>
  <si>
    <t>Food Sales refers to buildings used for the sales of food on either a retail or wholesale basis, but which do not meet the definition of Supermarket/Grocery Store, Convenience Store, or Convenience Store with Gas Stations. For example, specialty food sales like a cheese shop or butcher. Gross Floor Area should include all space within the building(s), including sales areas, storage areas, offices, kitchens, and staff break rooms.</t>
  </si>
  <si>
    <t>Food Service</t>
  </si>
  <si>
    <t>Food Service refers to buildings used for preparation and sale of food and beverages, but which do not meet the definition of Restaurant, Cafeteria, or Bar/Nightclub. For example a bakery or coffee shop.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</si>
  <si>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Gov (Convention Ctr)</t>
  </si>
  <si>
    <t>Convention center refers to buildings used primarily for large conferences, exhibitions, and similar events. Convention centers may include a diverse variety of spaces, including large exhibition halls, meeting rooms, and concession stands. Gross Floor Area should include all space within the building(s), including exhibit halls, preparation and staging areas, meeting rooms, concession stands, offices, bathrooms, break rooms, security areas, elevator shafts, and stairwells. Loading dock areas located outside the walls of the building should not be included in the gross square footage.</t>
  </si>
  <si>
    <t>Gov (Courthouse)</t>
  </si>
  <si>
    <t>Courthouse refers to buildings used for federal, state, or local courts, and associated administrative office space. Gross Floor Area should include all space within the building(s), including temporary holding cells, chambers, kitchens used by staff, lobbies, atriums, conference rooms and auditoriums, fitness areas for staff, storage areas, stairways, and elevator shafts.</t>
  </si>
  <si>
    <t>Gov (Fire Station)</t>
  </si>
  <si>
    <t>Fire Station refers to buildings used to provide emergency response services associated with fires. Fire stations may be staffed by either volunteer or full-time paid firemen. Gross Floor Area should include all space within the building(s), including office areas, vehicle storage areas, residential areas (if applicable), storage areas, break rooms, kitchens, elevator shafts, and stairwells.</t>
  </si>
  <si>
    <t>Gov (Library)</t>
  </si>
  <si>
    <t>Library refers to buildings used to store and manage collections of literary and artistic materials such as books, periodicals, newspapers, films, etc. that can be used for reference or lending. Gross Floor Area should include all space within the building(s), including circulation rooms, storage areas, reading/study rooms, administrative space, kitchens used by staff, lobbies, conference rooms and auditoriums, fitness areas for staff, storage areas, stairways, and elevator shafts.</t>
  </si>
  <si>
    <t>Gov (Police Station)</t>
  </si>
  <si>
    <t>Police Station applies to buildings used for federal, state, or local police forces and their associated office space. Gross Floor Area should include all space within the building(s), including offices, temporary holding cells, kitchens used by staff, lobbies, atriums, conference rooms and auditoriums, fitness areas for staff, storage areas, stairways, and elevator shafts.</t>
  </si>
  <si>
    <t>Gov (Post Office)</t>
  </si>
  <si>
    <t>Mailing Center/Post Office refers to buildings used as retail establishments dedicated to mail and mailing supplies. This includes U.S. Post Offices, in addition to private retailers that offer priority mail services and mailing supplies. Gross Floor Area should include all space within the building(s), including retail counters, administrative space, kitchens used by staff, lobbies, conference rooms, storage areas, stairways, and mechanical rooms.</t>
  </si>
  <si>
    <t>Gov (Prison)</t>
  </si>
  <si>
    <t>Prison/Incarceration refers to federal, state, local, or private-sector buildings used for the detention of persons awaiting trial or convicted of crimes. Gross Floor Area should include all space within the building(s), including holding cells, cafeterias, administrative spaces, kitchens, lobbies, atriums, conference rooms and auditoriums, fitness areas, storage areas, stairways, and elevator shafts.</t>
  </si>
  <si>
    <t>Hotel refers to buildings renting overnight accommodations on a room/suite and nightly basis, and typically include a bath/shower and other facilities in guest rooms. Hotel properties typically have daily services available to guests including housekeeping/laundry and a front desk/concierge. Hotel does not apply to properties where more than 50% of the floor area is occupied by fractional ownership units such as condominiums or vacation timeshares, or to private residences that are rented out on a daily or weekly basis. Hotel properties should be majority-owned by a single entity and have rooms available on a nightly basis. Condominiums or Time Shares should select the Multifamily Housing property use. Gross Floor Area should include all interior space within the building(s), including guestrooms, halls, lobbies, atriums food preparation and restaurant space, conference and banquet space, fitness centers/spas, indoor pool areas, laundry facilities, elevator shafts, stairways, mechanical rooms, storage areas, employee break rooms, and back-of-house offices.</t>
  </si>
  <si>
    <t>Laboratory</t>
  </si>
  <si>
    <t>Laboratory refers to buildings that provide controlled conditions in which scientific research, measurement, and experiments are performed or practical science is taught. Gross Floor Area should include all space within the building(s) including workstations/hoods, offices, conference rooms, storage areas, decontamination rooms, mechanical rooms, elevator shafts, and stairwells.</t>
  </si>
  <si>
    <t>Manuf/Indust Plant</t>
  </si>
  <si>
    <t>Manufacturing/Industrial Plant refers to buildings used for manufacturing or assembling goods. Typically a Manufacturing/Industrial plant includes a main production area that has high-ceilings and contains heavy equipment used for assembly line production. Gross Floor Area should include all space within the building(s) at the plant, including production areas, offices, conference rooms, employee break rooms, storage areas, mechanical rooms, stairways, and elevator shafts.</t>
  </si>
  <si>
    <t>Medical (Amb Surg Ctr)</t>
  </si>
  <si>
    <t>Ambulatory Surgery Centers refers to health care facilities that provide same-day surgical care, including diagnostic and preventive procedures. Gross Floor Area should include all space within the building(s) including offices, operating and recovery rooms, waiting rooms, employee break rooms and kitchens, elevator shafts, stairways, mechanical rooms, and storage areas.</t>
  </si>
  <si>
    <t>Medical (Clinic/Emerg)</t>
  </si>
  <si>
    <t>Urgent Care Center/Clinic/Other Outpatient Office refers to buildings used to treat patients, usually on an unscheduled, walk-in basis, who have an injury or illness that requires immediate care but is not serious enough to warrant a visit to an emergency department. Gross Floor Area should include all space within the building(s) including offices, exam rooms, waiting rooms, atriums, employee break rooms and kitchens, rest rooms, elevator shafts, stairways, mechanical rooms, and storage areas.</t>
  </si>
  <si>
    <t>Medical (Hospital)</t>
  </si>
  <si>
    <t>Hospital refers to a general medical and surgical hospital (including critical access hospitals and children’s hospitals). These facilities provide acute care services intended to treat patients for short periods of time, including emergency medical care, physician's office services, diagnostic care, ambulatory care, surgical care, and limited specialty services such as rehabilitation and cancer care. The definition of Hospital accounts for all space types owned by the hospital that are located within the Hospital building/campus, including non-clinical spaces such as administrative offices, food service, retail, hotels, and power plant. Gross Floor Area should include all space within the building(s) on the campus including operating rooms, bedrooms, emergency treatment areas, medical offices, exam rooms, laboratories, lobbies, atriums, cafeterias, rest rooms, stairways, corridors connecting buildings, storage areas, and elevator shafts. More than 50% of the gross floor area of all buildings must be used for general medical and surgical services and more than 50% of the licensed beds must provide acute care services. Properties that use more than 50% of the gross floor area for long-term care (including long-term acute care), skilled nursing, specialty care, and/or ambulatory surgical centers or that have less than 50% of their beds licensed for acute care services are not eligible for an ENERGY STAR score. If your facility does not meet this definition, it is not eligible for an ENERGY STAR score as Hospital. You can choose from the other available healthcare property types: Ambulatory Surgical Center, Medical Office, Other/Specialty Hospital, Outpatient Rehabilitation/Physical Therapy, Urgent Care/Clinic/Other Outpatient, or Senior Care Community.</t>
  </si>
  <si>
    <t>Medical (PT/Rehab)</t>
  </si>
  <si>
    <t>Outpatient Rehabilitation/Physical Therapy offices refers to buildings used to provide diagnosis and treatment for rehabilitation and physical therapy. Gross Floor Area should include all space within the building(s) including offices, exam rooms, waiting rooms, indoor pool areas, atriums, employee break rooms and kitchens, rest rooms, elevator shafts, stairways, mechanical rooms, and storage areas.</t>
  </si>
  <si>
    <t>Medical (Vet Office)</t>
  </si>
  <si>
    <t>A Veterinary Office refers to buildings used for the medical care and treatment of animals. Gross Floor Area should include all space within the building(s) including offices, exam rooms, waiting rooms, atriums, employee break rooms and kitchens, rest rooms, elevator shafts, stairways, mechanical rooms, and storage areas.</t>
  </si>
  <si>
    <t>Medical Office</t>
  </si>
  <si>
    <t>Medical Office refers to buildings used to provide diagnosis and treatment for medical, dental, or psychiatric outpatient care. Gross Floor Area should include all space within the building(s) including offices, exam rooms, laboratories, lobbies, atriums, conference rooms and auditoriums, employee break rooms and kitchens, rest rooms, elevator shafts, stairways, mechanical rooms, and storage areas.</t>
  </si>
  <si>
    <t>Office refers to buildings used for the conduct of commercial or governmental business activities. This includes administrative and professional offices. Gross Floor Area should include all space within the building(s) including offices, conference rooms and auditoriums, kitchens used by staff, lobbies, fitness areas for staff, storage areas, stairways, and elevator shafts.</t>
  </si>
  <si>
    <t>Office (Financial)</t>
  </si>
  <si>
    <t>Financial Office refers to buildings used for financial services such as bank headquarters and securities and brokerage firms. Gross Floor Area should include all space within the building(s) including offices, trading floors, conference rooms and auditoriums, vaults, kitchens used by staff, lobbies, atriums, fitness areas for staff, storage areas, stairways, and elevator shafts.</t>
  </si>
  <si>
    <t>"Other" refers to buildings that do not fall within the available property use categories in Portfolio Manager. Before selecting Other, it is highly recommended that you review the full list of property uses available for selection to ensure that there is not a suitable category for your property. Gross Floor Area should include all space within the building(s), including space devoted to your main business activity, administrative offices, employee break rooms, bathrooms, stairways, and elevator shafts.</t>
  </si>
  <si>
    <t>Other (Education)</t>
  </si>
  <si>
    <t>Other – Education refers to buildings used for religious, community, or other educational purposes not described in the available property uses in Portfolio Manager (i.e educational purposes other than adult education, college/university, K-12 school, pre-school/daycare and vocational schools). Gross Floor Area should include all space within the building(s), including classrooms, administrative space, conference rooms, kitchens used by staff, lobbies, cafeterias, auditoriums, laboratory classrooms, stairways, elevator shafts, and storage areas.</t>
  </si>
  <si>
    <t>Other (Entertainment)</t>
  </si>
  <si>
    <t>Other - Entertainment/Public Assembly refers to buildings whose primary use is for entertainment or public gatherings and that do not meet the definition of any other property use defined in Portfolio Manager. Gross floor area should include all space within the building(s), including entertainment areas, administrative areas, and supporting areas such as storage rooms, hallways, restrooms, stairways, and maintenance areas.</t>
  </si>
  <si>
    <t>Other (Lodging/Res)</t>
  </si>
  <si>
    <t>Other – Lodging/Residential refers to buildings used for residential purposes other than those described in the available property uses in Portfolio Manager (i.e. residential other than multifamily residential, single family home, senior care community, residence hall/dormitory, barracks, prison/incarceration, or hotel). Gross Floor Area should include all space within the building(s), including living areas, common areas, administrative space, kitchens used by staff, lobbies, waiting areas, cafeterias, stairways, atriums, elevator shafts, and storage areas.</t>
  </si>
  <si>
    <t>Other (Mall)</t>
  </si>
  <si>
    <t>Other - Mall refers to buildings containing a collection of stores whose purpose is the sale of goods, but which do not fit into the enclosed mall, lifestyle center, or strip mall property types. Gross Floor Area should include all space within the building(s), including retail stores, offices, food courts, restaurants, storage areas, staff break rooms, walkways, stairwells, and mechanical areas.</t>
  </si>
  <si>
    <t>Other (Public Services)</t>
  </si>
  <si>
    <t>Other – Public Services refers to buildings used by public-sector organizations to provide public services other than those described in the available property uses in Portfolio Manager (i.e. services other than offices, courthouses, drinking water treatment and distribution plants, fire stations, libraries, mailing centers or post offices, police stations, prisons or incarceration facilities, social or meeting halls, transportation terminals or stations, or wastewater treatment plants). Gross Floor Area should include all space within the building(s), including administrative space, kitchens used by staff, lobbies, waiting areas, cafeterias, stairways, atriums, elevator shafts, landscaping sheds, and storage areas.</t>
  </si>
  <si>
    <t>Other (Recreation)</t>
  </si>
  <si>
    <t>Other - Recreation refers to buildings primarily used for recreation that do not meet the definition of any other property use defined in Portfolio Manager. Gross Floor Area should include all space within the building(s), including recreational areas and supporting activities such as mechanical rooms, storage areas, elevator shafts, and stairwells.</t>
  </si>
  <si>
    <t>Other (Rest/Bar)</t>
  </si>
  <si>
    <t>Other – Restaurant/Bar refers to buildings used for preparation and sale of ready-to-eat food and beverages, but which does not fit into the fast food restaurant, restaurant, or bar/nightclub property types.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</si>
  <si>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Other (Services)</t>
  </si>
  <si>
    <t>Other - Services refers to buildings in which primarily services are offered, but which does not fit into the Personal Services or Repair Services property types. Examples include kennels, photo processing shops, etc. Gross Floor Area should include all space within the building(s), including sales floors, offices, storage areas, staff break rooms, walkways, and stairwells.</t>
  </si>
  <si>
    <t>Other (Specialty Hosp)</t>
  </si>
  <si>
    <t>Other/Specialty Hospitals refers to long-term acute care hospitals, inpatient rehabilitation facilities, including Cancer Centers and Psychiatric and Substance Abuse Hospitals/Facilities. Gross Floor Area should include all space within the building(s) on the campus including: medical offices, patient rooms, laboratories, lobbies, atriums, cafeterias, rest rooms, stairways, corridors connecting buildings, storage areas, elevator shafts.</t>
  </si>
  <si>
    <t>Other (Stadium)</t>
  </si>
  <si>
    <t>Other - Stadium refers to buildings primarily used for sporting events that do not meet the definition of any other property use defined in Portfolio Manager. Gross Floor Area should include all space within the building(s), including areas for athletic activity and spectator seating and supporting activities such as mechanical rooms, storage areas, elevator shafts, and stairwells.</t>
  </si>
  <si>
    <t>Other (Tech)</t>
  </si>
  <si>
    <t>Other – Technology/Science refers to buildings used for science and technology related services other than Laboratories and Data Centers. Gross Floor Area should include all space within the building(s), including areas with the main business activity, production areas, administrative offices, employee break areas, stairways, atriums, elevator shafts, and storage areas.</t>
  </si>
  <si>
    <t>Other (Utility)</t>
  </si>
  <si>
    <t>Other – Utility applies to buildings used by a utility for some purpose other than general office or energy/power generation. This may include utility transfer stations or maintenance facilities. Note that an administrative office occupied by a utility should be entered as Office, and a power or energy generation plant should be entered as Energy/Power Station. Gross Floor Area should include all space within the building(s), including administrative space, maintenance and equipment areas, generator rooms, kitchens used by staff, lobbies, meeting rooms, stairways, elevator shafts, and storage areas. This should not include any exterior spaces associated with utility operations.</t>
  </si>
  <si>
    <t>Parking</t>
  </si>
  <si>
    <t>Parking refers to buildings and lots used for parking vehicles. This includes open parking lots, parking structures that may be only partially enclosed, and fully-enclosed (or underground) parking structures. Parking structures may be free standing or may be physically connected to another building.</t>
  </si>
  <si>
    <t>Personal Services</t>
  </si>
  <si>
    <t>Personal Services refers to buildings used to sell services rather than physical goods. Examples include dry cleaners, salons, spas, etc. Gross Floor Area should include all space within the building(s), including sales floors, offices, storage areas, staff break rooms, walkways, and stairwells.</t>
  </si>
  <si>
    <t>Rec (Aquarium)</t>
  </si>
  <si>
    <t>Aquarium refers to buildings used to provide aquatic habitat primarily to live animals and which may include public or private viewing areas and educational programs. Gross Floor area should include public and restricted areas such as visitor walkways, tank space, retail areas, restaurants, laboratories, classrooms, administrative/office space, mechanical rooms, storage areas, elevator shafts, and stairwells. Areas not in enclosed buildings, such as outdoor habitats, open-air theaters, walkways, and landscaped areas should not be included in the Gross Floor Area.</t>
  </si>
  <si>
    <t>Rec (Arena - indoor)</t>
  </si>
  <si>
    <t>Indoor Arena refers to enclosed structures used for professional or collegiate sports and entertainment events. Examples of events held in indoor arenas include basketball and hockey games, circus performances, and concerts. Indoor Arenas usually have capacities of 5,000 seats or more and are often characterized by multiple concourses and concession areas.</t>
  </si>
  <si>
    <t>Rec (Bar/Nightclub)</t>
  </si>
  <si>
    <t>Bar/Nightclub refers to buildings used primarily for social/entertainment purposes, and is characterized by most of the revenue being generated from the sale of beverages instead of food. Gross Floor Area should include all space within the building(s), including standing/seating
areas, stage/dressing room areas, food/drink preparation or kitchen areas, retail areas, bathrooms, administrative/office space, mechanical rooms, storage areas, elevator shafts, and
stairwells. Properties whose primary business revenues are generated from the sale of food should be entered using one of the Restaurant property uses, even if there is a bar.</t>
  </si>
  <si>
    <t>Rec (Bowling Alley)</t>
  </si>
  <si>
    <t>Bowling alley refers to buildings used for public or private, recreational or professional bowling. Gross Floor Area should include all space within the building(s), including bowling lanes, concession areas, party rooms, retail areas, administrative/office space, employee break rooms, storage areas, and mechanical rooms.</t>
  </si>
  <si>
    <t>Rec (Casino)</t>
  </si>
  <si>
    <t>Casino refers to buildings primarily used to conduct gambling activities including both electronic and live table games. Gross Floor Area should include all space within the building(s), including the main casino floor/gaming area, restaurants/bars, retail areas, administrative/office space, mechanical rooms, storage areas, elevator shafts, and stairwells. If your Casino is located in the same building as a hotel, we recommend that you enter a separate hotel property use.</t>
  </si>
  <si>
    <t>Rec (Fitness Ctr/Gym)</t>
  </si>
  <si>
    <t>Fitness Center/Health Club/Gym refers to buildings used for recreational or professional athletic training and related activities. Gross Floor Area should include all space within the building(s), including weight and cardio equipment areas, personal training areas, courts, locker rooms, sauna and spa areas, retail areas, administrative/office space, mechanical rooms, storage areas, elevator shafts, and stairwells.</t>
  </si>
  <si>
    <t>Rec (Ice/Curling Rink)</t>
  </si>
  <si>
    <t>Ice/Curling Rink refers to buildings that include one or more ice sheets used for public or private, recreational or professional skating, curling, hockey, or other similar activities. Gross Floor Area should include all space within the building(s), including ice area, spectator areas, concession stands, retail areas, locker rooms, administrative/office areas, employee break rooms, mechanical rooms, and storage areas. Larger facilities primarily serving professional or collegiate functions and with significant spectator seating should review the definition for Indoor Arena to determine the best classification.</t>
  </si>
  <si>
    <t>Rec (Movie Theatre)</t>
  </si>
  <si>
    <t>Movie theater refers to buildings used for public or private film screenings. Gross Floor Area should include all space within the building(s), including seating areas, lobbies, concession stands, bathrooms, administrative/office space, mechanical rooms, storage areas, elevator shafts, and stairwells.</t>
  </si>
  <si>
    <t>Rec (Museum)</t>
  </si>
  <si>
    <t>Museum refers to buildings that display collections to outside visitors for public viewing and enjoyment and for informational/educational purposes. Gross Floor Area should include all space within the building(s), including public collection display areas, meeting rooms, classrooms, gift shops, food service areas, administrative/office space, mechanical rooms, storage areas for collections, elevator shafts, and stairwells.</t>
  </si>
  <si>
    <t>Rec (Performing Arts)</t>
  </si>
  <si>
    <t>Performing Arts refers to buildings used for public or private artistic or musical performances. Gross Floor Area should include all space within the building(s), including seating, stage and backstage areas, food service areas, retail areas, rehearsal studios, administrative/office space, mechanical rooms, storage areas, elevator shafts, and stairwells.</t>
  </si>
  <si>
    <t>Rec (Race Track)</t>
  </si>
  <si>
    <t>Race Track refers to buildings used primarily to hold racing events such as vehicle races, track/field races, horse races, and/or dog-races. Gross Floor Area should include all spectator viewing areas, concourse space on which workers or guests can walk, concession areas, retail stores, restaurants, administrative/office areas, employee break rooms, mechanical rooms, storage areas, elevator shafts, and stairwells. The footprint of the race track itself should also be included in the gross floor area, along with the footprint of any staging areas.</t>
  </si>
  <si>
    <t>Rec (Roller Rink)</t>
  </si>
  <si>
    <t>Roller Rink refers to buildings used primarily for roller-skating, inline skating/rollerblading, or skateboarding. Gross Floor Area should include all space within the building(s), including the rink space, concession areas, locker rooms, retail areas, administrative/office areas, employee break rooms, mechanical rooms, and storage areas.</t>
  </si>
  <si>
    <t>Rec (Social/Mtg Hall)</t>
  </si>
  <si>
    <t>Social/Meeting hall refers to buildings primarily used for public or private gatherings. This may include community group meetings, seminars, workshops, or performances. Please note that there is another property use available, Convention Center, for large exhibition and conference facilities. Gross Floor Area should include all space within the building(s), including meeting rooms, auditoriums, food service areas, lobbies, administrative/office space, mechanical rooms, storage areas, elevator shafts, and stairwells.</t>
  </si>
  <si>
    <t>Rec (Stadium - closed)</t>
  </si>
  <si>
    <t>Stadium (Closed) refers to structures with a permanent or retractable roof which are used primarily for professional or collegiate sports and entertainment events. Examples of events held in closed stadiums include baseball and football games, and concerts. Closed Stadiums usually have capacities of 25,000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</si>
  <si>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Rec (Stadium - open)</t>
  </si>
  <si>
    <t>Stadium (Open) refers to structures used primarily for professional or collegiate sports and entertainment events in which the playing field is not covered and is exposed to the outside. Examples of events held in open stadiums include baseball, football, and soccer games, and concerts. Open Stadiums usually have capacities of 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</si>
  <si>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Rec (Swimming Pool)</t>
  </si>
  <si>
    <t>Swimming Pool refers to any heated swimming pools located either inside or outside. To enter a swimming pool, a specific pool size must be selected. In order to enter buildings associated with a Swimming Pool, the main property use must be entered (e.g., K-12 School, Hotel, Fitness Center/Health Club/Gym, etc).</t>
  </si>
  <si>
    <t>Rec (Zoo)</t>
  </si>
  <si>
    <t>Zoo refers to buildings used primarily to provide habitat to live animals and which may include public or private viewing and educational programs. Gross Floor Area should include all space within all fully enclosed buildings, including, habitats, visitor viewing areas, theaters, classrooms, food service areas, retail stores, veterinary offices, exhibit space, administrative/office space, mechanical rooms, storage areas, elevator shafts, and stairwells. Areas not in fully enclosed buildings, such as outdoor habitats, open-air theaters, walkways, and landscaped areas should not be included in the Gross Floor Area.</t>
  </si>
  <si>
    <t>Residential (Barracks)</t>
  </si>
  <si>
    <t>Barracks refers to residential buildings associated with military facilities or educational institutions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</si>
  <si>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Residential (Hall/Dorm)</t>
  </si>
  <si>
    <t>Residence Hall/Dormitory refers to buildings associated with educational institutions or military facilities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</si>
  <si>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Residential (Multifamily)</t>
  </si>
  <si>
    <t>Multifamily refers to residential buildings that contain more than two residential living units. These properties may be high rise buildings (4 or more stories), or garden-style apartments (3 stories or less), townhomes broken into two or more units, or duplex homes. Occupants of these buildings may include tenants, cooperators, and/or individual owners. Gross Floor Area should include all space within the building(s) including living space in each unit, interior common areas, hallways, elevator shafts, and mechanical space, such as a boiler room.</t>
  </si>
  <si>
    <t>Residential (Senior Care)</t>
  </si>
  <si>
    <t>Senior Care Community refers to buildings that house and provide care and assistance for elderly residents. Gross Floor Area should include all space within the building(s) including individual rooms or units, wellness centers, exam rooms, community rooms, small shops or service areas for residents and visitors (e.g. hair salons, convenience stores), staff offices, lobbies, atriums, cafeterias, kitchens, storage areas, hallways, basements, stairways, corridors between buildings, and elevator shafts. The ENERGY STAR score for Senior Care community applies to nursing homes (skilled nursing facilities) and assisted living facilities. Independent senior living communities are not eligible. However, it is common for some Senior Care Communities to offer a mix of residential options including independent living, assisted living, and skilled nursing. More than 50% of the units in a community must be considered skilled nursing and/or assisted living in order to be eligible for an ENERGY STAR
score as a Senior Care Facility. One exception to this rule is for communities in which 50% or more of the units are independent living (IL) but the IL buildings are separately metered stand-alone buildings, a valid rating can be generated only by fully excluding the IL buildings from the rest of the campus. Facilities with more than 50% independent living units cannot earn an ENERGY STAR score and should benchmark using the Multifamily property type.</t>
  </si>
  <si>
    <t>Retail Store refers to individual stores used to conduct the retail sale of non-food consumer goods such as clothing, books, toys, sporting goods, office supplies, hardware, and electronics. Buildings containing multiple stores should be classified as enclosed mall, lifestyle center, or strip mall. Gross Floor Area should include all space within the building(s), including sales areas, storage areas, offices staff break rooms, elevators, and stairwells. To receive an ENERGY STAR score, a Retail Store must be asingle store that is at least 5,000 square feet and has an exterior entrance to the public. The ENERGY STAR score applies to: Department Stores, Discount Stores, Supercenters, Warehouse Clubs, Drug Stores, Dollar Stores, Home Center/Hardware Stores, and Apparel/Specialty Stores (e.g. books, clothing, office products, toys, home goods, and electronics). Eligible store configurations include: free standing stores; stores located in open air or strip centers (a collection of attached stores with common areas that are not enclosed); and mall anchors. Retail configurations not eligible to receive an ENERGY STAR score include: enclosed malls; individual stores located within enclosed malls; lifestyle centers; strip malls; and individual stores that are part of a larger non- mall building (i.e. office or hotel). Convenience Stores, Automobile Dealerships, and Restaurants are not eligible to earn an ENERGY STAR score as Retail. Supermarkets are eligible for an ENERGY STAR score under the Supermarket property type. Note: In order to be eligible to earn ENERGY STAR certification, your building must be located in the US or its territories, or owned by the US government outside of the US.</t>
  </si>
  <si>
    <t>Retail (Auto Dealership)</t>
  </si>
  <si>
    <t>Automobile Dealership refers to buildings used for the sale of new or used cars and light trucks. Gross Floor Area should include all space within the building(s), including sales floors, offices, conference rooms, vehicle service centers, parts storage areas, waiting rooms, staff break rooms, hallways, and stairwells. Gross Floor Area should not include any exterior spaces such as vehicle parking areas.</t>
  </si>
  <si>
    <t>Retail (Conv w Gas Stn)</t>
  </si>
  <si>
    <t>Convenience Store with Gas Station refers to buildings that are co-located with gas stations and are used for the sale of a limited range of items such as groceries, toiletries, newspapers, soft drinks, tobacco products, and other everyday items. Convenience Store with Gas Station may include space for vehicle servicing and repair. Gross Floor Area should include all space within the building(s), including sales floors, offices, staff break rooms, storage areas, and vehicle repair areas. Energy use associated with outside areas such as vehicle parking and gas filling areas should be included with the total energy use for the building(s), but the square footage associated with these outdoor areas should not be included in the Gross Floor Area.</t>
  </si>
  <si>
    <t>Retail (Convenience St)</t>
  </si>
  <si>
    <t>Convenience Store without Gas Station refers to buildings used for the sale of a limited range of items such as groceries, toiletries, newspapers, soft drinks, tobacco products, and other everyday items, which are not co-located with a gas station. Gross Floor Area should include all space within the building(s), including sales floors, offices, staff break rooms, and storage areas. Conference facilities located within a Hotel should be included along with your Hotel property use details, rather than added as a separate Convention Center property use. Conference facilities primarily serving smaller meetings should be entered as Social/Meeting Hall.</t>
  </si>
  <si>
    <t>Retail (Lifestyle Ctr)</t>
  </si>
  <si>
    <t>Lifestyle Center refers to a mixed use commercial development that includes retail stores and leisure amenities, where individual retail stores typically contain an entrance accessible from the outside and are not connected by internal walkways. Lifestyle centers have an open air design, unlike traditional enclosed malls, and often include landscaped pedestrian areas, as well as streets and vehicle parking. Gross Floor Area should include all space within the building(s), including retail stores, offices, food courts, restaurants, residential areas, storage areas, staff break rooms, walkways, stairwells, and mechanical areas. Do not include any exterior spaces such as pedestrian walkways or vehicle parking areas.</t>
  </si>
  <si>
    <t>Retail (Mall - enclosed)</t>
  </si>
  <si>
    <t>Enclosed Mall refers to buildings that house multiple stores, often “anchored” by one or more department stores, and with interior walkways. Most stores will not have entrances accessible from outside, with the exception of the “anchor” stores. Gross Floor Area should include all space within the building(s), including retail stores, offices, food courts, restaurants, storage areas, staff break rooms, atriums, walkways, stairwells, and mechanical rooms.</t>
  </si>
  <si>
    <t>Retail (Repair: Car/Shoe)</t>
  </si>
  <si>
    <t>Repair Services refers to buildings in which some type of repair service is provided. Examples include vehicle service or repair shops, shoe repair, jewelry repair, locksmiths, etc. Gross Floor Area should include all space within the building(s), including sales floors, repair areas, workshops, offices, parts storage areas, waiting rooms, staff break rooms, hallways, and stairwells.</t>
  </si>
  <si>
    <t>Retail (Strip Mall)</t>
  </si>
  <si>
    <t>Strip mall refers to buildings comprising more than one retail store, restaurant, or other business, in an open-air configuration where each establishment has an exterior entrance to the public and there are no internal walkways. Gross Floor Area should include all space within the building(s), including retail stores, offices, restaurants, storage areas, staff break rooms, and stairwells. Do not include any exterior spaces such as vehicle parking areas. Note that individual stores within strip malls may be eligible to receive an ENERGY STAR score if they are over 5,000 square feet in size and have an exterior entrance to the public.</t>
  </si>
  <si>
    <t>Retail (Supermkt/Groc)</t>
  </si>
  <si>
    <t>Supermarket/Grocery Store refers to buildings used for the retail sale of primarily food and beverage products, and which may include small amounts of preparation and sale of ready-to-eat food. Buildings where the primary business is the on-site preparation and sale of ready-to-eat food should use one of the Restaurant property types. Gross Floor Area should include all space within the building(s), including the sales floor, offices, storage areas, kitchens, staff break rooms, and stairwells. Gross Floor Area should include all space within the building, including court/rink space, all concourse space on which workers or guests can walk, concession areas, retail stores, restaurants, administrative/office areas, employee break rooms, kitchens, mechanical rooms, storage areas, elevator shafts, and stairwells.</t>
  </si>
  <si>
    <t>Retail (Wholesale Club)</t>
  </si>
  <si>
    <t>Wholesale Club/Supercenter refers to buildings used to conduct the retail sale of a wide variety of merchandise, typically in bulk quantities. Merchandise may include food, clothing, office supplies, furniture, electronics, books, sporting goods, toys, and hardware. Gross Floor Area should include all space within the building(s), including the sales floor, offices, storage areas, kitchens, staff break rooms, elevators, and stairwells.</t>
  </si>
  <si>
    <t>Self Storage Facility</t>
  </si>
  <si>
    <t>Self-Storage Facility refers to buildings that are used for private storage. Typically, a single Self Storage Facility will contain a variety of individual units that are rented out for the purpose of storing personal belongings. Gross Floor Area should include all space within the building(s), including individual storage units, administrative offices, security and maintenance areas, mechanical rooms, hallways, stairways, and elevator shafts. This should not include exterior/outdoor loading bays or docks.</t>
  </si>
  <si>
    <t>Trans Terminal/Station</t>
  </si>
  <si>
    <t>Transportation Terminal/Station applies to buildings used primarily for accessing public or private transportation. This includes train stations, bus stations, airports, and seaports. These terminals include areas for ticket purchases, and embarkation/disembarkation, and may also include public waiting areas with restaurants and other concessions. Gross Floor Area should include all space within the building(s), including boarding areas, waiting areas, administrative space, kitchens used by staff, lobbies, restaurants, cafeterias, stairways, atria, elevator shafts, and storage areas. This should not includeany exterior spaces associated with the terminals, such as drop-off areas, outdoor platforms, or outdoor loading docks/bays.</t>
  </si>
  <si>
    <t>Warehouse (Non-Refrig)</t>
  </si>
  <si>
    <t>Non-Refrigerated Warehouse refers to unrefrigerated buildings that are used to store goods, manufactured products, merchandise or raw materials. Gross Floor Area should include all space within the building(s), including the main storage rooms, administrative office offices, lobbies, stairways, restrooms, equipment storage areas, and elevator shafts. This should not
include exterior/outdoor loading bays or docks.</t>
  </si>
  <si>
    <t>Warehouse (Refrig)</t>
  </si>
  <si>
    <t>Refrigerated Warehouse refers to refrigerated buildings that are used to store perishable goods or merchandise under refrigeration at temperatures below 50 degrees Fahrenheit. Gross Floor Area should include all space within the building(s), which includes temperature-controlled areas, administrative offices, lobbies, stairways, restrooms, equipment storage areas, and elevator shafts. This should not include exterior/outdoor loading bays or docks.</t>
  </si>
  <si>
    <t>Worship Facility</t>
  </si>
  <si>
    <t>Worship Facility refers to buildings that are used as places of worship. This includes churches,
temples, mosques, synagogues, meetinghouses, or any other buildings that primarily function as a place of religious worship. Gross Floor Area should include all areas inside the building that includes the primary worship area, including food preparation, community rooms, classrooms, and supporting areas such as restrooms, storage areas, hallways, and elevator shafts. The ENERGY STAR score for Worship Facilities applies to buildings that function as the primary place of worship and not to other buildings that may be associated with a religious organization, such as living quarters, schools, or buildings used primarily for other community activities. To receive an ENERGY STAR score, a Worship facility must have at least 25 seats, but cannot have more than 4,000.</t>
  </si>
  <si>
    <t>Resid (Grp C) - Multi Family</t>
  </si>
  <si>
    <t>Resid (Grp C) - Hotel</t>
  </si>
  <si>
    <r>
      <t>Total Area (m</t>
    </r>
    <r>
      <rPr>
        <vertAlign val="superscript"/>
        <sz val="8"/>
        <rFont val="Arial"/>
        <family val="2"/>
      </rPr>
      <t>2</t>
    </r>
    <r>
      <rPr>
        <sz val="8"/>
        <rFont val="Arial"/>
        <family val="2"/>
      </rPr>
      <t>):</t>
    </r>
  </si>
  <si>
    <t>Building Height (number of storeys):</t>
  </si>
  <si>
    <t>x</t>
  </si>
  <si>
    <t>Documentation</t>
  </si>
  <si>
    <t>- Group C occupancies</t>
  </si>
  <si>
    <t>- Multi-Family Buildings greater than 3 storeys</t>
  </si>
  <si>
    <t>- Hotels and Motels</t>
  </si>
  <si>
    <t>- Group D occupancies</t>
  </si>
  <si>
    <t>- Group E occupancies, and</t>
  </si>
  <si>
    <t>- Mixed Use</t>
  </si>
  <si>
    <t>- Group C occupancies with Group D or E occupancies</t>
  </si>
  <si>
    <t>Office (Grp D)</t>
  </si>
  <si>
    <t>Retail (Grp E)</t>
  </si>
  <si>
    <t>Building Height (storeys)</t>
  </si>
  <si>
    <t>Non-Resid Space Area</t>
  </si>
  <si>
    <t>Opaque Effective R-value</t>
  </si>
  <si>
    <t>Non-Opaque Effective R-value</t>
  </si>
  <si>
    <t>Semi-heated Effective R-value</t>
  </si>
  <si>
    <t>Other (not Grp C/D/E)</t>
  </si>
  <si>
    <t>- Group C/D or E occupancies with other (non Group C, D or E) occupancies</t>
  </si>
  <si>
    <t>Energy Checklist for Passive House projects</t>
  </si>
  <si>
    <t>Compliance Path and Supporting Documents</t>
  </si>
  <si>
    <t>Building Performance (PHPP)</t>
  </si>
  <si>
    <t>On Architectural drawing;</t>
  </si>
  <si>
    <t>Architectural Building Envelope Design (Energy)</t>
  </si>
  <si>
    <t>Vancouver Building ByLaw:</t>
  </si>
  <si>
    <t>Envelope Design:</t>
  </si>
  <si>
    <t>Energy Standard/Code:</t>
  </si>
  <si>
    <t>Compliance Path:</t>
  </si>
  <si>
    <t>In accordance with:</t>
  </si>
  <si>
    <t>Climate Zone (Env Table):</t>
  </si>
  <si>
    <t>On Mechanical HVAC drawing;</t>
  </si>
  <si>
    <t>Mechancial HVAC Design (Energy)</t>
  </si>
  <si>
    <t>HVAC Design:</t>
  </si>
  <si>
    <t>Climate Zone:</t>
  </si>
  <si>
    <t>If Mixed Use:</t>
  </si>
  <si>
    <t>On Mechanical SWH drawing;</t>
  </si>
  <si>
    <t>Mechancial Service Water Heating Design (Energy)</t>
  </si>
  <si>
    <t>SWH Design:</t>
  </si>
  <si>
    <t>On Electrical drawing;</t>
  </si>
  <si>
    <t>Electrical Power, Lighting, Other Equipment Design (Energy)</t>
  </si>
  <si>
    <t>Electrical Design:</t>
  </si>
  <si>
    <t>Power Compliance Path:</t>
  </si>
  <si>
    <t>Lighting Compliance Path:</t>
  </si>
  <si>
    <t>Other Equipment Path:</t>
  </si>
  <si>
    <t>Passive House</t>
  </si>
  <si>
    <t>Sample of Energy Statements for Passive House projects</t>
  </si>
  <si>
    <t xml:space="preserve">This sample is of a new building designed entirely to meet Passive House requirements for certification.  </t>
  </si>
  <si>
    <t xml:space="preserve">The statements by all project disciplines must show consistency by designing to the same Vancouver Building Bylaw and referenced energy standard. </t>
  </si>
  <si>
    <t>In addition, please make sure the names of all associated energy documents attached to your energy submission emails start with the project address, followed by the project building permit number, followed by the file type such as PH (for the checklist file) or PHPP (supporting doc) to help us identify, review and store the files in a more timely manner.</t>
  </si>
  <si>
    <t>PH Checklist:</t>
  </si>
  <si>
    <t>Performance file (PHPP):</t>
  </si>
  <si>
    <t>The supporting doc section lists the documentation required at building permit application stage.</t>
  </si>
  <si>
    <t>A list of deliverables for permit submission.</t>
  </si>
  <si>
    <t>365 Windermere Rd - (BP-2021-12345)</t>
  </si>
  <si>
    <t>365 Windermere Rd - (BP-2021-12345) - PH</t>
  </si>
  <si>
    <t>365 Windermere Rd - (BP-2021-12345) - PHPP</t>
  </si>
  <si>
    <t>At the bottom of this screen there are a number of excel tabs.  The next tab is the "PH Checklist (PHPP Path)" file and is to be completed and submitted for building permit.  Note that there is a Sample tab of a properly completed checklist (p1 only).  Be sure to follow the sample carefully to minimize the chance of delaying your permit application due to it being incorrect, inconsistent, or incomplete.  It is important to note that checklists with blanks will be considered incomplete and the applicant will be asked to revise and resubmit.</t>
  </si>
  <si>
    <t>Energy Statements on Drawings (see tab below)</t>
  </si>
  <si>
    <t>Addition</t>
  </si>
  <si>
    <t>C&amp;S</t>
  </si>
  <si>
    <t>Reconstruction</t>
  </si>
  <si>
    <t>Building Energy (Rezoning Conditions, Renewable/High Performance Energy Systems)</t>
  </si>
  <si>
    <t>Completing the Checklist and Deliverables</t>
  </si>
  <si>
    <r>
      <rPr>
        <b/>
        <u/>
        <sz val="10"/>
        <color rgb="FFFF0000"/>
        <rFont val="Arial"/>
        <family val="2"/>
      </rPr>
      <t>for certification</t>
    </r>
    <r>
      <rPr>
        <sz val="10"/>
        <rFont val="Arial"/>
        <family val="2"/>
      </rPr>
      <t>, for at least one of the following scenarios:</t>
    </r>
  </si>
  <si>
    <t>…undergoing design using</t>
  </si>
  <si>
    <t>Passive House Certifier</t>
  </si>
  <si>
    <t>2BPHONTBPH Eng - Name</t>
  </si>
  <si>
    <t>FMTKAYTFO Eng - Name</t>
  </si>
  <si>
    <t>Letter from PH Certifier</t>
  </si>
  <si>
    <t>Performance Path: PHPP file</t>
  </si>
  <si>
    <r>
      <t xml:space="preserve">This energy checklist is to be submitted at the Permit </t>
    </r>
    <r>
      <rPr>
        <u/>
        <sz val="10"/>
        <rFont val="Arial"/>
        <family val="2"/>
      </rPr>
      <t>application</t>
    </r>
    <r>
      <rPr>
        <sz val="10"/>
        <rFont val="Arial"/>
        <family val="2"/>
      </rPr>
      <t xml:space="preserve"> stage.  Submit online with the Building Permit application.</t>
    </r>
    <r>
      <rPr>
        <u/>
        <sz val="10"/>
        <rFont val="Arial"/>
        <family val="2"/>
      </rPr>
      <t/>
    </r>
  </si>
  <si>
    <t>Address:</t>
  </si>
  <si>
    <t>Building Permit Application #:</t>
  </si>
  <si>
    <t>Testing Agency:</t>
  </si>
  <si>
    <t>Email:</t>
  </si>
  <si>
    <t>Telephone:</t>
  </si>
  <si>
    <t>Contact Person:</t>
  </si>
  <si>
    <t>IMPORTANT:  Airtightness requirements per Article 10.2.2.21 are effective Sept 15, 2025. Refer to Bulletin 2023-004-AD/BU</t>
  </si>
  <si>
    <r>
      <t>Project Compliance</t>
    </r>
    <r>
      <rPr>
        <b/>
        <sz val="8"/>
        <color theme="1"/>
        <rFont val="Arial"/>
        <family val="2"/>
      </rPr>
      <t xml:space="preserve"> 
</t>
    </r>
    <r>
      <rPr>
        <sz val="8"/>
        <color indexed="10"/>
        <rFont val="Arial"/>
        <family val="2"/>
      </rPr>
      <t>Complete this form at Occupancy Permit Stage</t>
    </r>
  </si>
  <si>
    <r>
      <t xml:space="preserve">VBBL's Whole Building Air Leakage          </t>
    </r>
    <r>
      <rPr>
        <b/>
        <sz val="10"/>
        <color indexed="8"/>
        <rFont val="Arial"/>
        <family val="2"/>
      </rPr>
      <t xml:space="preserve">Test Target </t>
    </r>
    <r>
      <rPr>
        <sz val="9"/>
        <color indexed="8"/>
        <rFont val="Arial"/>
        <family val="2"/>
      </rPr>
      <t>(L/s/m</t>
    </r>
    <r>
      <rPr>
        <vertAlign val="superscript"/>
        <sz val="9"/>
        <color indexed="8"/>
        <rFont val="Arial"/>
        <family val="2"/>
      </rPr>
      <t>2</t>
    </r>
    <r>
      <rPr>
        <sz val="9"/>
        <color indexed="8"/>
        <rFont val="Arial"/>
        <family val="2"/>
      </rPr>
      <t xml:space="preserve"> at 75 Pa)</t>
    </r>
    <r>
      <rPr>
        <sz val="10"/>
        <color indexed="8"/>
        <rFont val="Arial"/>
        <family val="2"/>
      </rPr>
      <t>:</t>
    </r>
  </si>
  <si>
    <r>
      <t xml:space="preserve">Whole Building Air Leakage           </t>
    </r>
    <r>
      <rPr>
        <b/>
        <sz val="10"/>
        <rFont val="Arial"/>
        <family val="2"/>
      </rPr>
      <t xml:space="preserve">Test Result </t>
    </r>
    <r>
      <rPr>
        <sz val="9"/>
        <rFont val="Arial"/>
        <family val="2"/>
      </rPr>
      <t>(L/s/m</t>
    </r>
    <r>
      <rPr>
        <vertAlign val="superscript"/>
        <sz val="9"/>
        <rFont val="Arial"/>
        <family val="2"/>
      </rPr>
      <t>2</t>
    </r>
    <r>
      <rPr>
        <sz val="9"/>
        <rFont val="Arial"/>
        <family val="2"/>
      </rPr>
      <t xml:space="preserve"> at 75 Pa)</t>
    </r>
    <r>
      <rPr>
        <sz val="10"/>
        <rFont val="Arial"/>
        <family val="2"/>
      </rPr>
      <t>:</t>
    </r>
  </si>
  <si>
    <r>
      <t xml:space="preserve">Is the </t>
    </r>
    <r>
      <rPr>
        <b/>
        <sz val="10"/>
        <color theme="1"/>
        <rFont val="Arial"/>
        <family val="2"/>
      </rPr>
      <t>Test Result</t>
    </r>
    <r>
      <rPr>
        <sz val="10"/>
        <color theme="1"/>
        <rFont val="Arial"/>
        <family val="2"/>
      </rPr>
      <t xml:space="preserve"> below the air leakage </t>
    </r>
    <r>
      <rPr>
        <b/>
        <sz val="10"/>
        <color theme="1"/>
        <rFont val="Arial"/>
        <family val="2"/>
      </rPr>
      <t>Test Target</t>
    </r>
    <r>
      <rPr>
        <sz val="10"/>
        <color theme="1"/>
        <rFont val="Arial"/>
        <family val="2"/>
      </rPr>
      <t>?</t>
    </r>
  </si>
  <si>
    <t xml:space="preserve">Does the project contain residential suites? </t>
  </si>
  <si>
    <t>Building Test Boundary Information</t>
  </si>
  <si>
    <t xml:space="preserve">Description of building air barrier system:  </t>
  </si>
  <si>
    <t xml:space="preserve">Test Method:  </t>
  </si>
  <si>
    <r>
      <t>Building Floor Area (m</t>
    </r>
    <r>
      <rPr>
        <vertAlign val="superscript"/>
        <sz val="10"/>
        <color indexed="8"/>
        <rFont val="Arial"/>
        <family val="2"/>
      </rPr>
      <t>2</t>
    </r>
    <r>
      <rPr>
        <sz val="10"/>
        <color indexed="8"/>
        <rFont val="Arial"/>
        <family val="2"/>
      </rPr>
      <t xml:space="preserve">):  </t>
    </r>
  </si>
  <si>
    <r>
      <t>Test boundary enclosed surface area (m</t>
    </r>
    <r>
      <rPr>
        <vertAlign val="superscript"/>
        <sz val="10"/>
        <rFont val="Arial"/>
        <family val="2"/>
      </rPr>
      <t>2</t>
    </r>
    <r>
      <rPr>
        <sz val="10"/>
        <rFont val="Arial"/>
        <family val="2"/>
      </rPr>
      <t xml:space="preserve">):  </t>
    </r>
  </si>
  <si>
    <t xml:space="preserve">Description of test boundary:  </t>
  </si>
  <si>
    <t xml:space="preserve">Condition of intentional openings:  </t>
  </si>
  <si>
    <t>250930-1</t>
  </si>
  <si>
    <t>Drop down options</t>
  </si>
  <si>
    <t>Yes/No/Not applicable</t>
  </si>
  <si>
    <t>Not applicable</t>
  </si>
  <si>
    <t>BP-2025-12345</t>
  </si>
  <si>
    <t>Wall: Exterior Vapour Permeable Peel and Stick and Interior Caulked Poly
Roof: Self-Adhered Membrane
Floor: Cast-in-Place Concrete Slab</t>
  </si>
  <si>
    <t>Airtightness testing using pressurization and depressurization following ASTM E-779 standard as a guide.</t>
  </si>
  <si>
    <t>Interior drywall finishes and exterior cladding finishes were installed. All exterior windows and doors were installed. Roofing membrane was installed.</t>
  </si>
  <si>
    <t xml:space="preserve">All intentional openings (air intake or exhaust penetrations, dryer, kitchen and bathroom exhausts vents) in the building were sealed during the airtightness test.  Exhaust fans at the roof were turned off and temprarily sealed for the test. </t>
  </si>
  <si>
    <r>
      <rPr>
        <b/>
        <sz val="12"/>
        <color indexed="8"/>
        <rFont val="Arial"/>
        <family val="2"/>
      </rPr>
      <t xml:space="preserve">Commissioning Checklist  </t>
    </r>
    <r>
      <rPr>
        <b/>
        <sz val="12"/>
        <color indexed="10"/>
        <rFont val="Arial"/>
        <family val="2"/>
      </rPr>
      <t>(for all projects)</t>
    </r>
  </si>
  <si>
    <t>Cx Provider Agency:</t>
  </si>
  <si>
    <t>Cx Provider:</t>
  </si>
  <si>
    <t>IMPORTANT: Building equipment and systems commissioning, Article 10.2.2.22, is effective Sept 15, 2025.</t>
  </si>
  <si>
    <t>Cx Provider Qualifications</t>
  </si>
  <si>
    <t>Cx Provider (CxP) qualifications:</t>
  </si>
  <si>
    <t>Qualification details (see above):</t>
  </si>
  <si>
    <t>Conflict of Interest Management</t>
  </si>
  <si>
    <t xml:space="preserve">Is the Cx Provider affiliated with the design or construction team? </t>
  </si>
  <si>
    <r>
      <t xml:space="preserve">Project Compliance at Building Permit stage
</t>
    </r>
    <r>
      <rPr>
        <sz val="8"/>
        <color rgb="FFFF0000"/>
        <rFont val="Arial"/>
        <family val="2"/>
      </rPr>
      <t>Complete this section at Building Permit (full construction) stage.</t>
    </r>
  </si>
  <si>
    <t>The project will be commissioned in accordance with the following standard(s):</t>
  </si>
  <si>
    <t>A commissioning plan meeting the requirements of Division C Section 2.2.8.3 has been submitted as part of Building Permit application.</t>
  </si>
  <si>
    <r>
      <rPr>
        <b/>
        <sz val="12"/>
        <color theme="1"/>
        <rFont val="Arial"/>
        <family val="2"/>
      </rPr>
      <t>Project Compliance at Occupancy Permit stage</t>
    </r>
    <r>
      <rPr>
        <b/>
        <sz val="10"/>
        <color theme="1"/>
        <rFont val="Arial"/>
        <family val="2"/>
      </rPr>
      <t xml:space="preserve">
</t>
    </r>
    <r>
      <rPr>
        <sz val="8"/>
        <color rgb="FFFF0000"/>
        <rFont val="Arial"/>
        <family val="2"/>
      </rPr>
      <t>Complete this section at Occupancy Permit Stage</t>
    </r>
  </si>
  <si>
    <t xml:space="preserve">The Commissioning Plan was used during construction. </t>
  </si>
  <si>
    <t>A preliminary commissioning report meeting the requirements of Division C Section 2.2.8.3 has been submitted as part of Building Permit application:</t>
  </si>
  <si>
    <t>Mechanical systems and associated equipment, controls, meters and submeters were included in the commissioning process.</t>
  </si>
  <si>
    <t>There are unresolved deficiencies in the mechanical systems. (See descriptions within the preliminary commissioning report submitted to the Owner.)</t>
  </si>
  <si>
    <t>Service water heating systems and associated equipment, controls, meters and submeters were included in the commissioning process.</t>
  </si>
  <si>
    <t>There are unresolved deficiencies in the service water heating systems. (See descriptions within the preliminary commissioning report submitted to the Owner.)</t>
  </si>
  <si>
    <t>Lighting systems and associated equipment, controls, meters and submeters were included in the commissioning process.</t>
  </si>
  <si>
    <t>There are unresolved deficiencies in the lighting systems. (See descriptions within the preliminary commissioning report submitted to the Owner.)</t>
  </si>
  <si>
    <t xml:space="preserve">Additional systems were included in the commissioning process. </t>
  </si>
  <si>
    <t>Has the Owner received and accepted the Commissioning Report with a list of incomplete or unresolved issues, delayed or seasonal tests, including a resolution plan with recommneded timelines?</t>
  </si>
  <si>
    <t>Referenced Standard</t>
  </si>
  <si>
    <t>ASHRAE Standard 202-2024</t>
  </si>
  <si>
    <t>CSA Z320-11 (R2021)   and  CSA Z5000-18</t>
  </si>
  <si>
    <t>Type of qualification</t>
  </si>
  <si>
    <t>10+ years of demonstratable experience in commissioning with a minimum of 5 projects of similar scale or scope;  list details below</t>
  </si>
  <si>
    <t>4+ years of demonstratable experience in commissioning with a commissioning designation (e.g. ASHRAE, AEE, BCCB); list designation below</t>
  </si>
  <si>
    <t>Member or licensee of the Association of Professional Engineers and Geoscientists BC qualified by virtue of training or experiencing to provide commissioning services; list license number below</t>
  </si>
  <si>
    <t/>
  </si>
  <si>
    <t xml:space="preserve">CxP - NAME - is a Certified Building Commissioning Professional (from AEE) with 6 years of Cx experience </t>
  </si>
  <si>
    <t>Process hot water system for industrial process was also commissioned at owner's request.</t>
  </si>
  <si>
    <r>
      <rPr>
        <b/>
        <sz val="12"/>
        <color rgb="FF000000"/>
        <rFont val="Arial"/>
        <family val="2"/>
      </rPr>
      <t>Airtightness Compliance Results</t>
    </r>
    <r>
      <rPr>
        <b/>
        <sz val="14"/>
        <color indexed="8"/>
        <rFont val="Arial"/>
        <family val="2"/>
      </rPr>
      <t xml:space="preserve"> </t>
    </r>
    <r>
      <rPr>
        <b/>
        <sz val="10"/>
        <color indexed="10"/>
        <rFont val="Arial"/>
        <family val="2"/>
      </rPr>
      <t>(for Passive House projects)</t>
    </r>
  </si>
  <si>
    <t>also,</t>
  </si>
  <si>
    <t>Reflected Ceiling Plans (for lighting)</t>
  </si>
  <si>
    <t>365 Windermere Rd - (BP-2025-12345) - RCP</t>
  </si>
  <si>
    <t>Airtightness Testing Plan</t>
  </si>
  <si>
    <t>365 Windermere Rd - (BP-2025-12345) - AT Test Plan</t>
  </si>
  <si>
    <t>Airtightness Testing Report</t>
  </si>
  <si>
    <t>365 Windermere Rd - (BP-2025-12345) - AT Test Report</t>
  </si>
  <si>
    <t>Commissioning Plan</t>
  </si>
  <si>
    <t>365 Windermere Rd - (BP-2025-12345) - CX Plan</t>
  </si>
  <si>
    <t>Preliminary Commissioning Report</t>
  </si>
  <si>
    <t>365 Windermere Rd - (BP-2025-12345) - CX Report</t>
  </si>
  <si>
    <t>BUILDING PERMIT STAGE</t>
  </si>
  <si>
    <r>
      <t>Airtightness Testing</t>
    </r>
    <r>
      <rPr>
        <sz val="8"/>
        <rFont val="Arial"/>
        <family val="2"/>
      </rPr>
      <t xml:space="preserve"> (10.2.2.21)</t>
    </r>
  </si>
  <si>
    <t>Bulletin</t>
  </si>
  <si>
    <t>Testing method:</t>
  </si>
  <si>
    <t>IMPORTANT:  Commissioning submittal requirements per Article 10.2.2.22 are effective Sept 15, 2025.</t>
  </si>
  <si>
    <r>
      <t>Commissioning</t>
    </r>
    <r>
      <rPr>
        <sz val="8"/>
        <rFont val="Arial"/>
        <family val="2"/>
      </rPr>
      <t xml:space="preserve"> (10.2.2.22)</t>
    </r>
  </si>
  <si>
    <t>Info</t>
  </si>
  <si>
    <t>Commissioning (tab below)</t>
  </si>
  <si>
    <t>OCCUPANCY PERMIT STAGE</t>
  </si>
  <si>
    <t>Airtightness Testing Results (tab below)</t>
  </si>
  <si>
    <t xml:space="preserve">Building contains resid. suites? </t>
  </si>
  <si>
    <t xml:space="preserve">   Prelim. Commissioning Report</t>
  </si>
  <si>
    <r>
      <t xml:space="preserve">Airtightness testing </t>
    </r>
    <r>
      <rPr>
        <sz val="8"/>
        <rFont val="Arial"/>
        <family val="2"/>
      </rPr>
      <t>(VBBL 10.2.2.21.)</t>
    </r>
  </si>
  <si>
    <r>
      <t>Commissioning</t>
    </r>
    <r>
      <rPr>
        <sz val="8"/>
        <rFont val="Arial"/>
        <family val="2"/>
      </rPr>
      <t xml:space="preserve"> (VBBL 10.2.2.22.)</t>
    </r>
  </si>
  <si>
    <r>
      <t xml:space="preserve">for compliance with Rezoning Conditions, Planning Conditions, and VBBL </t>
    </r>
    <r>
      <rPr>
        <b/>
        <sz val="8"/>
        <rFont val="Arial"/>
        <family val="2"/>
      </rPr>
      <t>(Div B, Sentence 10.2.2.5.(1))</t>
    </r>
  </si>
  <si>
    <t>Alternative</t>
  </si>
  <si>
    <t>Airtightness Testing</t>
  </si>
  <si>
    <t>Airtightness Testing  - Name</t>
  </si>
  <si>
    <t xml:space="preserve">Commissioning </t>
  </si>
  <si>
    <t>Cx Provider - Name</t>
  </si>
  <si>
    <t>ZEBP (10.2.2.5.(1))</t>
  </si>
  <si>
    <t>No - Obtain Owner's acceptance.</t>
  </si>
  <si>
    <t>This checklist applies to the following occupancies per Sentence 10.2.2.5.(1) of the Building Bylaw: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</si>
</sst>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
  </numFmts>
  <fonts count="75" x14ac:knownFonts="1">
    <font>
      <sz val="11"/>
      <color theme="1"/>
      <name val="Calibri"/>
      <family val="2"/>
      <scheme val="minor"/>
    </font>
    <font>
      <sz val="10"/>
      <name val="Arial"/>
      <family val="2"/>
    </font>
    <font>
      <sz val="10"/>
      <color theme="1"/>
      <name val="Arial"/>
      <family val="2"/>
    </font>
    <font>
      <sz val="10"/>
      <name val="Arial"/>
      <family val="2"/>
    </font>
    <font>
      <b/>
      <u/>
      <sz val="13"/>
      <name val="Arial"/>
      <family val="2"/>
    </font>
    <font>
      <b/>
      <u/>
      <sz val="10"/>
      <name val="Arial"/>
      <family val="2"/>
    </font>
    <font>
      <u/>
      <sz val="10"/>
      <name val="Arial"/>
      <family val="2"/>
    </font>
    <font>
      <b/>
      <sz val="10"/>
      <name val="Arial"/>
      <family val="2"/>
    </font>
    <font>
      <b/>
      <sz val="12"/>
      <name val="Arial"/>
      <family val="2"/>
    </font>
    <font>
      <sz val="8"/>
      <name val="Arial"/>
      <family val="2"/>
    </font>
    <font>
      <b/>
      <sz val="11"/>
      <color rgb="FFFF0000"/>
      <name val="Arial"/>
      <family val="2"/>
    </font>
    <font>
      <b/>
      <u/>
      <sz val="11"/>
      <color indexed="10"/>
      <name val="Arial"/>
      <family val="2"/>
    </font>
    <font>
      <b/>
      <sz val="11"/>
      <color indexed="10"/>
      <name val="Arial"/>
      <family val="2"/>
    </font>
    <font>
      <vertAlign val="superscript"/>
      <sz val="10"/>
      <name val="Arial"/>
      <family val="2"/>
    </font>
    <font>
      <sz val="9"/>
      <name val="Arial"/>
      <family val="2"/>
    </font>
    <font>
      <u/>
      <sz val="10"/>
      <color theme="10"/>
      <name val="Arial"/>
      <family val="2"/>
    </font>
    <font>
      <b/>
      <sz val="9"/>
      <color rgb="FFFF0000"/>
      <name val="Arial"/>
      <family val="2"/>
    </font>
    <font>
      <b/>
      <sz val="10"/>
      <color indexed="10"/>
      <name val="Arial"/>
      <family val="2"/>
    </font>
    <font>
      <b/>
      <u/>
      <sz val="10"/>
      <color indexed="57"/>
      <name val="Arial"/>
      <family val="2"/>
    </font>
    <font>
      <sz val="7"/>
      <name val="Arial"/>
      <family val="2"/>
    </font>
    <font>
      <sz val="10"/>
      <color theme="0"/>
      <name val="Arial"/>
      <family val="2"/>
    </font>
    <font>
      <sz val="10"/>
      <color indexed="10"/>
      <name val="Arial"/>
      <family val="2"/>
    </font>
    <font>
      <sz val="10"/>
      <name val="Wingdings"/>
      <charset val="2"/>
    </font>
    <font>
      <sz val="10"/>
      <color indexed="40"/>
      <name val="Arial"/>
      <family val="2"/>
    </font>
    <font>
      <sz val="10"/>
      <color indexed="57"/>
      <name val="Arial"/>
      <family val="2"/>
    </font>
    <font>
      <b/>
      <u/>
      <sz val="10"/>
      <color indexed="14"/>
      <name val="Arial"/>
      <family val="2"/>
    </font>
    <font>
      <sz val="10"/>
      <color indexed="14"/>
      <name val="Arial"/>
      <family val="2"/>
    </font>
    <font>
      <vertAlign val="superscript"/>
      <sz val="8"/>
      <name val="Arial"/>
      <family val="2"/>
    </font>
    <font>
      <sz val="8"/>
      <color indexed="81"/>
      <name val="Tahoma"/>
      <family val="2"/>
    </font>
    <font>
      <u/>
      <sz val="8"/>
      <color indexed="81"/>
      <name val="Tahoma"/>
      <family val="2"/>
    </font>
    <font>
      <b/>
      <sz val="11"/>
      <name val="Arial"/>
      <family val="2"/>
    </font>
    <font>
      <sz val="10"/>
      <color rgb="FFFF0000"/>
      <name val="Arial"/>
      <family val="2"/>
    </font>
    <font>
      <b/>
      <sz val="9"/>
      <name val="Arial"/>
      <family val="2"/>
    </font>
    <font>
      <b/>
      <sz val="11"/>
      <color theme="1"/>
      <name val="Arial"/>
      <family val="2"/>
    </font>
    <font>
      <sz val="10"/>
      <name val="Arial"/>
      <family val="2"/>
    </font>
    <font>
      <b/>
      <sz val="11"/>
      <color theme="0"/>
      <name val="Arial"/>
      <family val="2"/>
    </font>
    <font>
      <sz val="8"/>
      <color indexed="30"/>
      <name val="Arial"/>
      <family val="2"/>
    </font>
    <font>
      <sz val="8"/>
      <color theme="1"/>
      <name val="Arial"/>
      <family val="2"/>
    </font>
    <font>
      <sz val="10"/>
      <color theme="1"/>
      <name val="Calibri"/>
      <family val="2"/>
      <scheme val="minor"/>
    </font>
    <font>
      <b/>
      <sz val="10"/>
      <color rgb="FF00B050"/>
      <name val="Arial"/>
      <family val="2"/>
    </font>
    <font>
      <b/>
      <sz val="8"/>
      <name val="Arial"/>
      <family val="2"/>
    </font>
    <font>
      <b/>
      <u/>
      <sz val="20"/>
      <color rgb="FF0070C0"/>
      <name val="Calibri"/>
      <family val="2"/>
      <scheme val="minor"/>
    </font>
    <font>
      <sz val="11"/>
      <color rgb="FF0070C0"/>
      <name val="Calibri"/>
      <family val="2"/>
      <scheme val="minor"/>
    </font>
    <font>
      <b/>
      <sz val="11"/>
      <color rgb="FFFF0000"/>
      <name val="Calibri"/>
      <family val="2"/>
      <scheme val="minor"/>
    </font>
    <font>
      <u/>
      <sz val="11"/>
      <color rgb="FF0070C0"/>
      <name val="Calibri"/>
      <family val="2"/>
      <scheme val="minor"/>
    </font>
    <font>
      <sz val="11"/>
      <color theme="4" tint="0.39997558519241921"/>
      <name val="Calibri"/>
      <family val="2"/>
      <scheme val="minor"/>
    </font>
    <font>
      <b/>
      <u/>
      <sz val="10"/>
      <color rgb="FFFF0000"/>
      <name val="Arial"/>
      <family val="2"/>
    </font>
    <font>
      <sz val="11"/>
      <color rgb="FF00B0F0"/>
      <name val="Calibri"/>
      <family val="2"/>
      <scheme val="minor"/>
    </font>
    <font>
      <b/>
      <sz val="11"/>
      <color theme="1"/>
      <name val="Calibri"/>
      <family val="2"/>
      <scheme val="minor"/>
    </font>
    <font>
      <b/>
      <sz val="24"/>
      <color theme="1"/>
      <name val="Calibri"/>
      <family val="2"/>
      <scheme val="minor"/>
    </font>
    <font>
      <b/>
      <sz val="16"/>
      <color theme="1"/>
      <name val="Arial"/>
      <family val="2"/>
    </font>
    <font>
      <b/>
      <sz val="12"/>
      <color rgb="FF000000"/>
      <name val="Arial"/>
      <family val="2"/>
    </font>
    <font>
      <b/>
      <sz val="14"/>
      <color indexed="8"/>
      <name val="Arial"/>
      <family val="2"/>
    </font>
    <font>
      <sz val="9"/>
      <color theme="1"/>
      <name val="Arial"/>
      <family val="2"/>
    </font>
    <font>
      <sz val="11"/>
      <color theme="1"/>
      <name val="Arial"/>
      <family val="2"/>
    </font>
    <font>
      <sz val="9"/>
      <color rgb="FFFF0000"/>
      <name val="Arial"/>
      <family val="2"/>
    </font>
    <font>
      <b/>
      <sz val="9"/>
      <color theme="1"/>
      <name val="Arial"/>
      <family val="2"/>
    </font>
    <font>
      <b/>
      <sz val="12"/>
      <color theme="1"/>
      <name val="Arial"/>
      <family val="2"/>
    </font>
    <font>
      <b/>
      <sz val="8"/>
      <color theme="1"/>
      <name val="Arial"/>
      <family val="2"/>
    </font>
    <font>
      <sz val="8"/>
      <color indexed="10"/>
      <name val="Arial"/>
      <family val="2"/>
    </font>
    <font>
      <b/>
      <sz val="10"/>
      <color indexed="8"/>
      <name val="Arial"/>
      <family val="2"/>
    </font>
    <font>
      <sz val="9"/>
      <color indexed="8"/>
      <name val="Arial"/>
      <family val="2"/>
    </font>
    <font>
      <vertAlign val="superscript"/>
      <sz val="9"/>
      <color indexed="8"/>
      <name val="Arial"/>
      <family val="2"/>
    </font>
    <font>
      <sz val="10"/>
      <color indexed="8"/>
      <name val="Arial"/>
      <family val="2"/>
    </font>
    <font>
      <vertAlign val="superscript"/>
      <sz val="9"/>
      <name val="Arial"/>
      <family val="2"/>
    </font>
    <font>
      <b/>
      <sz val="10"/>
      <color theme="1"/>
      <name val="Arial"/>
      <family val="2"/>
    </font>
    <font>
      <i/>
      <sz val="10"/>
      <color rgb="FFFF0000"/>
      <name val="Arial"/>
      <family val="2"/>
    </font>
    <font>
      <vertAlign val="superscript"/>
      <sz val="10"/>
      <color indexed="8"/>
      <name val="Arial"/>
      <family val="2"/>
    </font>
    <font>
      <sz val="10"/>
      <name val="Arial"/>
    </font>
    <font>
      <i/>
      <sz val="11"/>
      <color theme="1"/>
      <name val="Calibri"/>
      <family val="2"/>
      <scheme val="minor"/>
    </font>
    <font>
      <b/>
      <sz val="12"/>
      <color indexed="8"/>
      <name val="Arial"/>
      <family val="2"/>
    </font>
    <font>
      <b/>
      <sz val="12"/>
      <color indexed="10"/>
      <name val="Arial"/>
      <family val="2"/>
    </font>
    <font>
      <sz val="8"/>
      <color rgb="FFFF0000"/>
      <name val="Arial"/>
      <family val="2"/>
    </font>
    <font>
      <b/>
      <i/>
      <sz val="11"/>
      <color theme="1"/>
      <name val="Calibri"/>
      <family val="2"/>
      <scheme val="minor"/>
    </font>
    <font>
      <sz val="9"/>
      <color indexed="81"/>
      <name val="Tahoma"/>
      <family val="2"/>
    </font>
  </fonts>
  <fills count="9">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2">
    <xf numFmtId="0" fontId="0" fillId="0" borderId="0"/>
    <xf numFmtId="0" fontId="1"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 fillId="0" borderId="0"/>
    <xf numFmtId="0" fontId="34"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68" fillId="0" borderId="0"/>
  </cellStyleXfs>
  <cellXfs count="786">
    <xf numFmtId="0" fontId="0" fillId="0" borderId="0" xfId="0"/>
    <xf numFmtId="0" fontId="3" fillId="0" borderId="0" xfId="2" applyProtection="1"/>
    <xf numFmtId="0" fontId="3" fillId="0" borderId="0" xfId="2"/>
    <xf numFmtId="0" fontId="1" fillId="0" borderId="12" xfId="2" applyFont="1" applyBorder="1" applyProtection="1"/>
    <xf numFmtId="0" fontId="1" fillId="0" borderId="0" xfId="2" applyFont="1" applyBorder="1" applyProtection="1"/>
    <xf numFmtId="0" fontId="1" fillId="0" borderId="13" xfId="2" applyFont="1" applyBorder="1" applyProtection="1"/>
    <xf numFmtId="0" fontId="5" fillId="0" borderId="12" xfId="2" quotePrefix="1" applyFont="1" applyFill="1" applyBorder="1" applyAlignment="1" applyProtection="1">
      <alignment horizontal="left" vertical="center"/>
    </xf>
    <xf numFmtId="0" fontId="1" fillId="0" borderId="0" xfId="2" quotePrefix="1" applyFont="1" applyBorder="1" applyProtection="1"/>
    <xf numFmtId="0" fontId="1" fillId="0" borderId="0" xfId="2" quotePrefix="1" applyFont="1" applyFill="1" applyBorder="1" applyProtection="1"/>
    <xf numFmtId="0" fontId="3" fillId="0" borderId="14" xfId="2" applyBorder="1" applyProtection="1"/>
    <xf numFmtId="0" fontId="3" fillId="0" borderId="15" xfId="2" applyBorder="1" applyProtection="1"/>
    <xf numFmtId="0" fontId="3" fillId="0" borderId="16" xfId="2" applyBorder="1" applyProtection="1"/>
    <xf numFmtId="0" fontId="1" fillId="0" borderId="0" xfId="2" quotePrefix="1" applyFont="1" applyFill="1" applyBorder="1" applyAlignment="1" applyProtection="1">
      <alignment horizontal="left" vertical="center" wrapText="1"/>
    </xf>
    <xf numFmtId="0" fontId="1" fillId="0" borderId="13" xfId="2" quotePrefix="1" applyFont="1" applyFill="1" applyBorder="1" applyAlignment="1" applyProtection="1">
      <alignment horizontal="left" vertical="center" wrapText="1"/>
    </xf>
    <xf numFmtId="0" fontId="3" fillId="0" borderId="0" xfId="2" applyBorder="1" applyProtection="1"/>
    <xf numFmtId="0" fontId="1" fillId="0" borderId="0" xfId="1" applyFont="1" applyBorder="1" applyAlignment="1" applyProtection="1">
      <alignment vertical="top" wrapText="1"/>
    </xf>
    <xf numFmtId="0" fontId="1" fillId="0" borderId="0" xfId="1" applyFont="1" applyBorder="1" applyAlignment="1" applyProtection="1">
      <alignment vertical="top"/>
    </xf>
    <xf numFmtId="0" fontId="1" fillId="0" borderId="13" xfId="1" applyFont="1" applyBorder="1" applyAlignment="1" applyProtection="1">
      <alignment vertical="top"/>
    </xf>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7" fillId="0" borderId="0" xfId="2" applyFont="1" applyBorder="1" applyProtection="1"/>
    <xf numFmtId="0" fontId="3" fillId="0" borderId="12" xfId="2" applyBorder="1" applyProtection="1"/>
    <xf numFmtId="0" fontId="5" fillId="0" borderId="12" xfId="2" applyFont="1" applyBorder="1" applyAlignment="1" applyProtection="1">
      <alignment vertical="center"/>
    </xf>
    <xf numFmtId="0" fontId="1" fillId="0" borderId="0" xfId="2" applyFont="1" applyBorder="1" applyAlignment="1" applyProtection="1">
      <alignment vertical="center" wrapText="1"/>
    </xf>
    <xf numFmtId="0" fontId="1" fillId="0" borderId="12" xfId="2" applyFont="1" applyBorder="1" applyAlignment="1" applyProtection="1">
      <alignment vertical="center" wrapText="1"/>
    </xf>
    <xf numFmtId="0" fontId="3" fillId="0" borderId="0" xfId="2" applyAlignment="1" applyProtection="1">
      <alignment horizontal="left" wrapText="1"/>
    </xf>
    <xf numFmtId="0" fontId="3" fillId="0" borderId="13" xfId="2" applyBorder="1" applyAlignment="1" applyProtection="1">
      <alignment horizontal="left" wrapText="1"/>
    </xf>
    <xf numFmtId="0" fontId="1" fillId="0" borderId="0" xfId="2" applyFont="1" applyAlignment="1" applyProtection="1">
      <alignment horizontal="left"/>
    </xf>
    <xf numFmtId="0" fontId="1" fillId="0" borderId="0" xfId="2" applyFont="1" applyAlignment="1" applyProtection="1">
      <alignment horizontal="right" wrapText="1"/>
    </xf>
    <xf numFmtId="0" fontId="3" fillId="0" borderId="0" xfId="2" applyAlignment="1" applyProtection="1">
      <alignment horizontal="left"/>
    </xf>
    <xf numFmtId="0" fontId="3" fillId="0" borderId="13" xfId="2" applyBorder="1" applyAlignment="1" applyProtection="1">
      <alignment horizontal="left"/>
    </xf>
    <xf numFmtId="0" fontId="1" fillId="0" borderId="12" xfId="2" applyFont="1" applyBorder="1" applyAlignment="1" applyProtection="1"/>
    <xf numFmtId="0" fontId="1" fillId="0" borderId="14" xfId="2" applyFont="1" applyBorder="1" applyAlignment="1" applyProtection="1"/>
    <xf numFmtId="0" fontId="1" fillId="0" borderId="15" xfId="2" applyFont="1" applyBorder="1" applyAlignment="1" applyProtection="1">
      <alignment vertical="center"/>
    </xf>
    <xf numFmtId="0" fontId="1" fillId="0" borderId="16" xfId="2" applyFont="1" applyBorder="1" applyAlignment="1" applyProtection="1">
      <alignment vertical="center"/>
    </xf>
    <xf numFmtId="0" fontId="8" fillId="0" borderId="0" xfId="2" applyFont="1" applyBorder="1" applyAlignment="1" applyProtection="1">
      <alignment vertical="center"/>
    </xf>
    <xf numFmtId="0" fontId="3" fillId="0" borderId="0" xfId="2" applyBorder="1"/>
    <xf numFmtId="0" fontId="3" fillId="0" borderId="1" xfId="2" applyBorder="1" applyProtection="1"/>
    <xf numFmtId="0" fontId="3" fillId="0" borderId="2" xfId="2" applyBorder="1" applyProtection="1"/>
    <xf numFmtId="0" fontId="3" fillId="0" borderId="3" xfId="2" applyBorder="1" applyProtection="1"/>
    <xf numFmtId="0" fontId="3" fillId="0" borderId="7" xfId="2" applyBorder="1" applyProtection="1"/>
    <xf numFmtId="0" fontId="3" fillId="0" borderId="8" xfId="2" applyBorder="1" applyProtection="1"/>
    <xf numFmtId="0" fontId="3" fillId="0" borderId="0" xfId="2" applyBorder="1" applyAlignment="1" applyProtection="1">
      <alignment horizontal="left"/>
    </xf>
    <xf numFmtId="0" fontId="3" fillId="0" borderId="8" xfId="2" applyBorder="1" applyAlignment="1" applyProtection="1">
      <alignment horizontal="left"/>
    </xf>
    <xf numFmtId="0" fontId="3" fillId="0" borderId="0" xfId="2" quotePrefix="1" applyAlignment="1" applyProtection="1">
      <alignment horizontal="left"/>
    </xf>
    <xf numFmtId="0" fontId="1" fillId="0" borderId="0" xfId="2" applyFont="1" applyBorder="1" applyAlignment="1" applyProtection="1"/>
    <xf numFmtId="0" fontId="3" fillId="0" borderId="7" xfId="2" applyBorder="1" applyAlignment="1" applyProtection="1">
      <alignment horizontal="left"/>
    </xf>
    <xf numFmtId="0" fontId="3" fillId="0" borderId="0" xfId="2" applyBorder="1" applyAlignment="1" applyProtection="1"/>
    <xf numFmtId="166" fontId="3" fillId="0" borderId="0" xfId="2" applyNumberFormat="1" applyBorder="1" applyAlignment="1" applyProtection="1">
      <alignment horizontal="right"/>
    </xf>
    <xf numFmtId="0" fontId="3" fillId="0" borderId="15" xfId="2" applyBorder="1" applyAlignment="1" applyProtection="1"/>
    <xf numFmtId="0" fontId="9" fillId="0" borderId="0" xfId="2" applyFont="1" applyProtection="1"/>
    <xf numFmtId="0" fontId="3" fillId="0" borderId="7" xfId="2" quotePrefix="1" applyBorder="1" applyAlignment="1" applyProtection="1">
      <alignment horizontal="left"/>
    </xf>
    <xf numFmtId="0" fontId="5" fillId="0" borderId="0" xfId="2" applyFont="1" applyBorder="1" applyAlignment="1" applyProtection="1">
      <alignment horizontal="left"/>
    </xf>
    <xf numFmtId="0" fontId="1" fillId="0" borderId="0" xfId="2" quotePrefix="1" applyFont="1" applyBorder="1" applyAlignment="1" applyProtection="1">
      <alignment horizontal="left"/>
    </xf>
    <xf numFmtId="0" fontId="9" fillId="0" borderId="0" xfId="2" applyFont="1" applyBorder="1" applyAlignment="1" applyProtection="1"/>
    <xf numFmtId="0" fontId="6" fillId="0" borderId="0" xfId="2" applyFont="1" applyBorder="1" applyAlignment="1" applyProtection="1"/>
    <xf numFmtId="0" fontId="9" fillId="0" borderId="0" xfId="2" applyFont="1" applyBorder="1" applyProtection="1"/>
    <xf numFmtId="0" fontId="3" fillId="0" borderId="4" xfId="2" applyBorder="1" applyProtection="1"/>
    <xf numFmtId="0" fontId="3" fillId="0" borderId="5" xfId="2" applyBorder="1" applyProtection="1"/>
    <xf numFmtId="0" fontId="3" fillId="0" borderId="6" xfId="2" applyBorder="1" applyProtection="1"/>
    <xf numFmtId="0" fontId="18" fillId="0" borderId="0" xfId="2" applyFont="1" applyBorder="1" applyAlignment="1" applyProtection="1">
      <alignment horizontal="left"/>
    </xf>
    <xf numFmtId="0" fontId="3" fillId="0" borderId="0" xfId="2" quotePrefix="1" applyAlignment="1" applyProtection="1"/>
    <xf numFmtId="0" fontId="3" fillId="0" borderId="7" xfId="2" applyBorder="1" applyAlignment="1" applyProtection="1"/>
    <xf numFmtId="0" fontId="3" fillId="0" borderId="9" xfId="2" applyBorder="1" applyAlignment="1" applyProtection="1"/>
    <xf numFmtId="0" fontId="3" fillId="0" borderId="10" xfId="2" applyBorder="1" applyAlignment="1" applyProtection="1"/>
    <xf numFmtId="0" fontId="3" fillId="0" borderId="10" xfId="2" applyBorder="1" applyAlignment="1" applyProtection="1">
      <alignment horizontal="left"/>
    </xf>
    <xf numFmtId="0" fontId="5" fillId="0" borderId="10" xfId="2" applyFont="1" applyBorder="1" applyAlignment="1" applyProtection="1">
      <alignment horizontal="left"/>
    </xf>
    <xf numFmtId="0" fontId="1" fillId="0" borderId="10" xfId="2" quotePrefix="1" applyFont="1" applyBorder="1" applyAlignment="1" applyProtection="1">
      <alignment horizontal="left"/>
    </xf>
    <xf numFmtId="0" fontId="3" fillId="0" borderId="11" xfId="2" applyBorder="1" applyAlignment="1" applyProtection="1">
      <alignment horizontal="left"/>
    </xf>
    <xf numFmtId="0" fontId="3" fillId="0" borderId="12" xfId="2" applyBorder="1" applyAlignment="1" applyProtection="1"/>
    <xf numFmtId="0" fontId="3" fillId="0" borderId="13" xfId="2" applyBorder="1" applyAlignment="1" applyProtection="1">
      <alignment horizontal="center"/>
    </xf>
    <xf numFmtId="0" fontId="3" fillId="0" borderId="14" xfId="2" applyBorder="1" applyAlignment="1" applyProtection="1"/>
    <xf numFmtId="0" fontId="19" fillId="0" borderId="15" xfId="2" quotePrefix="1" applyFont="1" applyBorder="1" applyAlignment="1" applyProtection="1">
      <alignment horizontal="left" vertical="center"/>
    </xf>
    <xf numFmtId="0" fontId="3" fillId="0" borderId="15" xfId="2" applyBorder="1" applyAlignment="1" applyProtection="1">
      <alignment horizontal="left"/>
    </xf>
    <xf numFmtId="0" fontId="5" fillId="0" borderId="15" xfId="2" applyFont="1" applyBorder="1" applyAlignment="1" applyProtection="1">
      <alignment horizontal="left"/>
    </xf>
    <xf numFmtId="0" fontId="1" fillId="0" borderId="15" xfId="2" quotePrefix="1" applyFont="1" applyBorder="1" applyAlignment="1" applyProtection="1">
      <alignment horizontal="left"/>
    </xf>
    <xf numFmtId="0" fontId="1" fillId="0" borderId="15" xfId="2" applyFont="1" applyBorder="1" applyAlignment="1" applyProtection="1">
      <alignment horizontal="left"/>
    </xf>
    <xf numFmtId="0" fontId="9" fillId="0" borderId="15" xfId="2" applyFont="1" applyBorder="1" applyAlignment="1" applyProtection="1">
      <alignment horizontal="left"/>
    </xf>
    <xf numFmtId="0" fontId="3" fillId="0" borderId="16" xfId="2" applyBorder="1" applyAlignment="1" applyProtection="1">
      <alignment horizontal="left"/>
    </xf>
    <xf numFmtId="0" fontId="3" fillId="0" borderId="7" xfId="2" quotePrefix="1" applyBorder="1" applyAlignment="1" applyProtection="1"/>
    <xf numFmtId="0" fontId="9" fillId="0" borderId="0" xfId="2" applyFont="1" applyBorder="1" applyAlignment="1" applyProtection="1">
      <alignment horizontal="left"/>
    </xf>
    <xf numFmtId="1" fontId="3" fillId="0" borderId="0" xfId="2" applyNumberFormat="1" applyBorder="1" applyAlignment="1" applyProtection="1">
      <alignment horizontal="center"/>
    </xf>
    <xf numFmtId="0" fontId="3" fillId="0" borderId="4" xfId="2" quotePrefix="1" applyBorder="1" applyAlignment="1" applyProtection="1">
      <alignment horizontal="left"/>
    </xf>
    <xf numFmtId="0" fontId="3" fillId="0" borderId="5" xfId="2" applyBorder="1" applyAlignment="1" applyProtection="1">
      <alignment horizontal="center" vertical="center"/>
    </xf>
    <xf numFmtId="0" fontId="3" fillId="0" borderId="5" xfId="2" applyBorder="1" applyAlignment="1" applyProtection="1">
      <alignment horizontal="left"/>
    </xf>
    <xf numFmtId="0" fontId="3" fillId="0" borderId="5" xfId="2" applyBorder="1" applyAlignment="1" applyProtection="1">
      <alignment horizontal="center" vertical="center" wrapText="1"/>
    </xf>
    <xf numFmtId="1" fontId="3" fillId="0" borderId="5" xfId="2" applyNumberFormat="1" applyBorder="1" applyAlignment="1" applyProtection="1">
      <alignment horizontal="center"/>
    </xf>
    <xf numFmtId="0" fontId="3" fillId="0" borderId="6" xfId="2" applyBorder="1" applyAlignment="1" applyProtection="1">
      <alignment horizontal="left"/>
    </xf>
    <xf numFmtId="0" fontId="3" fillId="0" borderId="0" xfId="2" applyBorder="1" applyAlignment="1" applyProtection="1">
      <alignment horizontal="center" vertical="center"/>
    </xf>
    <xf numFmtId="0" fontId="3" fillId="0" borderId="0" xfId="2" applyAlignment="1" applyProtection="1"/>
    <xf numFmtId="0" fontId="9" fillId="0" borderId="0" xfId="2" applyFont="1" applyBorder="1" applyAlignment="1" applyProtection="1">
      <alignment horizontal="left" vertical="center"/>
    </xf>
    <xf numFmtId="0" fontId="20" fillId="0" borderId="0" xfId="2" applyFont="1" applyFill="1" applyBorder="1" applyAlignment="1" applyProtection="1">
      <alignment horizontal="center" vertical="center"/>
    </xf>
    <xf numFmtId="0" fontId="3" fillId="0" borderId="0" xfId="2" applyAlignment="1"/>
    <xf numFmtId="1" fontId="5" fillId="0" borderId="0" xfId="2" applyNumberFormat="1" applyFont="1" applyBorder="1" applyAlignment="1" applyProtection="1">
      <alignment horizontal="center"/>
    </xf>
    <xf numFmtId="0" fontId="21" fillId="0" borderId="0" xfId="2" quotePrefix="1" applyFont="1" applyBorder="1" applyAlignment="1" applyProtection="1">
      <alignment horizontal="left"/>
    </xf>
    <xf numFmtId="0" fontId="1" fillId="0" borderId="0" xfId="2" quotePrefix="1" applyFont="1" applyBorder="1" applyAlignment="1" applyProtection="1">
      <alignment horizontal="right"/>
    </xf>
    <xf numFmtId="0" fontId="1" fillId="0" borderId="0" xfId="2" applyFont="1" applyProtection="1"/>
    <xf numFmtId="0" fontId="22" fillId="0" borderId="0" xfId="2" applyFont="1" applyProtection="1"/>
    <xf numFmtId="0" fontId="21" fillId="0" borderId="0" xfId="2" applyFont="1" applyBorder="1" applyProtection="1"/>
    <xf numFmtId="0" fontId="23" fillId="0" borderId="0" xfId="2" quotePrefix="1" applyFont="1" applyBorder="1" applyAlignment="1" applyProtection="1">
      <alignment horizontal="right"/>
    </xf>
    <xf numFmtId="0" fontId="23" fillId="0" borderId="0" xfId="2" applyFont="1" applyBorder="1" applyAlignment="1" applyProtection="1"/>
    <xf numFmtId="0" fontId="21" fillId="0" borderId="0" xfId="2" quotePrefix="1" applyFont="1" applyBorder="1" applyAlignment="1" applyProtection="1">
      <alignment horizontal="right"/>
    </xf>
    <xf numFmtId="0" fontId="23" fillId="0" borderId="0" xfId="2" applyFont="1" applyBorder="1" applyProtection="1"/>
    <xf numFmtId="0" fontId="18" fillId="0" borderId="0" xfId="2" applyFont="1" applyBorder="1" applyProtection="1"/>
    <xf numFmtId="0" fontId="24" fillId="0" borderId="0" xfId="2" quotePrefix="1" applyFont="1" applyBorder="1" applyAlignment="1" applyProtection="1">
      <alignment horizontal="right"/>
    </xf>
    <xf numFmtId="0" fontId="24" fillId="0" borderId="0" xfId="2" applyFont="1" applyBorder="1" applyProtection="1"/>
    <xf numFmtId="0" fontId="24" fillId="0" borderId="0" xfId="2" applyFont="1" applyBorder="1" applyAlignment="1" applyProtection="1"/>
    <xf numFmtId="0" fontId="3" fillId="0" borderId="0" xfId="2" applyFill="1" applyBorder="1" applyProtection="1"/>
    <xf numFmtId="0" fontId="9" fillId="0" borderId="0" xfId="2" applyFont="1" applyFill="1" applyBorder="1" applyProtection="1"/>
    <xf numFmtId="0" fontId="1" fillId="0" borderId="0" xfId="2" applyFont="1" applyFill="1" applyBorder="1" applyProtection="1"/>
    <xf numFmtId="0" fontId="25" fillId="0" borderId="0" xfId="2" applyFont="1" applyBorder="1" applyProtection="1"/>
    <xf numFmtId="0" fontId="26" fillId="0" borderId="0" xfId="2" quotePrefix="1" applyFont="1" applyBorder="1" applyAlignment="1" applyProtection="1">
      <alignment horizontal="right"/>
    </xf>
    <xf numFmtId="0" fontId="26" fillId="0" borderId="0" xfId="2" applyFont="1" applyBorder="1" applyProtection="1"/>
    <xf numFmtId="0" fontId="5" fillId="0" borderId="0" xfId="2" applyFont="1" applyBorder="1" applyProtection="1"/>
    <xf numFmtId="0" fontId="9" fillId="0" borderId="0" xfId="2" quotePrefix="1" applyFont="1" applyFill="1" applyBorder="1" applyProtection="1"/>
    <xf numFmtId="0" fontId="15" fillId="0" borderId="0" xfId="5" applyBorder="1" applyProtection="1"/>
    <xf numFmtId="0" fontId="1" fillId="0" borderId="0" xfId="2" applyFont="1" applyBorder="1" applyAlignment="1" applyProtection="1">
      <alignment horizontal="center"/>
    </xf>
    <xf numFmtId="0" fontId="1" fillId="0" borderId="0" xfId="2" applyFont="1" applyBorder="1" applyAlignment="1" applyProtection="1">
      <alignment horizontal="left"/>
    </xf>
    <xf numFmtId="0" fontId="9" fillId="0" borderId="24" xfId="2" applyFont="1" applyBorder="1" applyAlignment="1" applyProtection="1">
      <alignment horizontal="center"/>
      <protection locked="0"/>
    </xf>
    <xf numFmtId="0" fontId="3" fillId="0" borderId="0" xfId="2" quotePrefix="1" applyBorder="1" applyAlignment="1" applyProtection="1">
      <alignment horizontal="left"/>
    </xf>
    <xf numFmtId="0" fontId="9" fillId="0" borderId="0" xfId="2" applyFont="1" applyBorder="1" applyAlignment="1" applyProtection="1">
      <alignment horizontal="center"/>
    </xf>
    <xf numFmtId="0" fontId="9" fillId="0" borderId="15" xfId="2" applyFont="1" applyBorder="1" applyAlignment="1" applyProtection="1">
      <alignment horizontal="center"/>
    </xf>
    <xf numFmtId="0" fontId="3" fillId="0" borderId="0" xfId="2" applyBorder="1" applyAlignment="1" applyProtection="1">
      <alignment horizontal="right"/>
    </xf>
    <xf numFmtId="0" fontId="3" fillId="0" borderId="0" xfId="2" quotePrefix="1" applyBorder="1" applyAlignment="1" applyProtection="1">
      <alignment horizontal="right"/>
    </xf>
    <xf numFmtId="0" fontId="3" fillId="0" borderId="5" xfId="2" applyBorder="1" applyAlignment="1" applyProtection="1">
      <alignment horizontal="center"/>
    </xf>
    <xf numFmtId="0" fontId="9" fillId="0" borderId="24" xfId="2" applyFont="1" applyBorder="1" applyAlignment="1" applyProtection="1">
      <alignment horizontal="center"/>
    </xf>
    <xf numFmtId="0" fontId="16" fillId="0" borderId="0" xfId="2" quotePrefix="1" applyFont="1" applyBorder="1" applyAlignment="1" applyProtection="1">
      <alignment vertical="center"/>
    </xf>
    <xf numFmtId="0" fontId="3" fillId="0" borderId="0" xfId="2" quotePrefix="1" applyBorder="1" applyAlignment="1" applyProtection="1">
      <alignment horizontal="left"/>
    </xf>
    <xf numFmtId="0" fontId="33" fillId="0" borderId="11" xfId="6" applyFont="1" applyBorder="1" applyAlignment="1" applyProtection="1">
      <alignment vertical="center" textRotation="90" wrapText="1"/>
    </xf>
    <xf numFmtId="0" fontId="33" fillId="0" borderId="11" xfId="6" applyFont="1" applyBorder="1" applyAlignment="1" applyProtection="1">
      <alignment vertical="center" wrapText="1"/>
    </xf>
    <xf numFmtId="0" fontId="33" fillId="0" borderId="10" xfId="6" applyFont="1" applyBorder="1" applyAlignment="1" applyProtection="1">
      <alignment horizontal="center" vertical="center" wrapText="1"/>
    </xf>
    <xf numFmtId="0" fontId="33" fillId="0" borderId="27" xfId="6" applyFont="1" applyBorder="1" applyAlignment="1" applyProtection="1">
      <alignment horizontal="center" vertical="center" wrapText="1"/>
    </xf>
    <xf numFmtId="0" fontId="33" fillId="0" borderId="19" xfId="6" applyFont="1" applyBorder="1" applyAlignment="1" applyProtection="1">
      <alignment horizontal="center" vertical="center" wrapText="1"/>
    </xf>
    <xf numFmtId="0" fontId="33" fillId="0" borderId="24" xfId="6" applyFont="1" applyBorder="1" applyAlignment="1" applyProtection="1">
      <alignment horizontal="center" vertical="center" wrapText="1"/>
    </xf>
    <xf numFmtId="0" fontId="33" fillId="0" borderId="17" xfId="6" applyFont="1" applyBorder="1" applyAlignment="1" applyProtection="1">
      <alignment horizontal="center" vertical="center" wrapText="1"/>
    </xf>
    <xf numFmtId="0" fontId="33" fillId="0" borderId="3" xfId="6" applyFont="1" applyBorder="1" applyAlignment="1" applyProtection="1">
      <alignment horizontal="center" vertical="center" wrapText="1"/>
    </xf>
    <xf numFmtId="0" fontId="34" fillId="0" borderId="0" xfId="7" applyFont="1" applyAlignment="1" applyProtection="1"/>
    <xf numFmtId="0" fontId="34" fillId="0" borderId="0" xfId="7" applyFont="1" applyAlignment="1"/>
    <xf numFmtId="0" fontId="34" fillId="0" borderId="0" xfId="7"/>
    <xf numFmtId="0" fontId="2" fillId="3" borderId="0" xfId="6" applyFont="1" applyFill="1" applyBorder="1" applyAlignment="1" applyProtection="1">
      <alignment horizontal="center" textRotation="90" wrapText="1"/>
    </xf>
    <xf numFmtId="0" fontId="35" fillId="3" borderId="15" xfId="6" applyFont="1" applyFill="1" applyBorder="1" applyAlignment="1" applyProtection="1">
      <alignment horizontal="center" vertical="center"/>
    </xf>
    <xf numFmtId="0" fontId="35" fillId="3" borderId="28" xfId="6" applyFont="1" applyFill="1" applyBorder="1" applyAlignment="1" applyProtection="1">
      <alignment vertical="center" wrapText="1"/>
    </xf>
    <xf numFmtId="0" fontId="35" fillId="3" borderId="5" xfId="6" applyFont="1" applyFill="1" applyBorder="1" applyAlignment="1" applyProtection="1">
      <alignment horizontal="center" vertical="center" wrapText="1"/>
    </xf>
    <xf numFmtId="0" fontId="34" fillId="0" borderId="24" xfId="7" applyBorder="1" applyAlignment="1" applyProtection="1">
      <alignment horizontal="center"/>
    </xf>
    <xf numFmtId="166" fontId="34" fillId="0" borderId="24" xfId="7" applyNumberFormat="1" applyBorder="1" applyAlignment="1" applyProtection="1">
      <alignment horizontal="center"/>
    </xf>
    <xf numFmtId="1" fontId="34" fillId="0" borderId="24" xfId="7" applyNumberFormat="1" applyBorder="1" applyAlignment="1" applyProtection="1">
      <alignment horizontal="center"/>
    </xf>
    <xf numFmtId="165" fontId="34" fillId="0" borderId="24" xfId="7" applyNumberFormat="1" applyBorder="1" applyAlignment="1" applyProtection="1">
      <alignment horizontal="center"/>
    </xf>
    <xf numFmtId="0" fontId="34" fillId="0" borderId="0" xfId="7" applyAlignment="1" applyProtection="1">
      <alignment horizontal="center"/>
    </xf>
    <xf numFmtId="0" fontId="34" fillId="0" borderId="0" xfId="7" applyAlignment="1">
      <alignment horizontal="center"/>
    </xf>
    <xf numFmtId="0" fontId="31" fillId="0" borderId="0" xfId="7" applyFont="1" applyAlignment="1">
      <alignment horizontal="center"/>
    </xf>
    <xf numFmtId="0" fontId="33" fillId="0" borderId="19" xfId="6" applyFont="1" applyBorder="1" applyAlignment="1" applyProtection="1">
      <alignment horizontal="center" vertical="center" textRotation="90" wrapText="1"/>
    </xf>
    <xf numFmtId="0" fontId="1" fillId="0" borderId="24" xfId="7" applyFont="1" applyBorder="1" applyAlignment="1" applyProtection="1">
      <alignment horizontal="center"/>
    </xf>
    <xf numFmtId="0" fontId="33" fillId="0" borderId="29" xfId="6" applyFont="1" applyBorder="1" applyAlignment="1" applyProtection="1">
      <alignment horizontal="center" vertical="center" textRotation="90" wrapText="1"/>
    </xf>
    <xf numFmtId="0" fontId="33" fillId="0" borderId="30" xfId="6" applyFont="1" applyBorder="1" applyAlignment="1" applyProtection="1">
      <alignment horizontal="center" vertical="center" textRotation="90" wrapText="1"/>
    </xf>
    <xf numFmtId="0" fontId="1" fillId="0" borderId="0" xfId="2" applyFont="1" applyBorder="1" applyAlignment="1" applyProtection="1">
      <alignment horizontal="center"/>
    </xf>
    <xf numFmtId="0" fontId="1" fillId="0" borderId="0" xfId="2" applyFont="1" applyBorder="1" applyAlignment="1" applyProtection="1">
      <alignment horizontal="left"/>
    </xf>
    <xf numFmtId="0" fontId="3" fillId="0" borderId="0" xfId="2" quotePrefix="1" applyBorder="1" applyAlignment="1" applyProtection="1">
      <alignment horizontal="left"/>
    </xf>
    <xf numFmtId="9" fontId="9" fillId="0" borderId="0" xfId="4" applyNumberFormat="1" applyFont="1" applyBorder="1" applyAlignment="1" applyProtection="1">
      <alignment horizontal="left"/>
    </xf>
    <xf numFmtId="0" fontId="3" fillId="0" borderId="0" xfId="2" quotePrefix="1" applyBorder="1" applyAlignment="1" applyProtection="1">
      <alignment horizontal="right"/>
    </xf>
    <xf numFmtId="0" fontId="3" fillId="0" borderId="0" xfId="2" applyBorder="1" applyAlignment="1" applyProtection="1">
      <alignment horizontal="right"/>
    </xf>
    <xf numFmtId="0" fontId="0" fillId="0" borderId="0" xfId="0" applyBorder="1" applyProtection="1"/>
    <xf numFmtId="0" fontId="0" fillId="0" borderId="0" xfId="0" applyBorder="1" applyAlignment="1" applyProtection="1">
      <alignment horizontal="left"/>
    </xf>
    <xf numFmtId="0" fontId="1" fillId="0" borderId="0" xfId="0" applyFont="1" applyBorder="1" applyAlignment="1" applyProtection="1"/>
    <xf numFmtId="0" fontId="0" fillId="0" borderId="0" xfId="0" applyBorder="1" applyAlignment="1" applyProtection="1"/>
    <xf numFmtId="0" fontId="1" fillId="0" borderId="14" xfId="0" applyFont="1" applyBorder="1" applyAlignment="1" applyProtection="1"/>
    <xf numFmtId="0" fontId="0" fillId="0" borderId="15" xfId="0" applyBorder="1" applyAlignment="1" applyProtection="1"/>
    <xf numFmtId="0" fontId="1" fillId="0" borderId="0" xfId="0" applyFont="1" applyBorder="1" applyAlignment="1" applyProtection="1">
      <alignment horizontal="left"/>
    </xf>
    <xf numFmtId="0" fontId="0" fillId="0" borderId="0" xfId="0" applyProtection="1"/>
    <xf numFmtId="0" fontId="9" fillId="0" borderId="0" xfId="0" applyFont="1" applyProtection="1"/>
    <xf numFmtId="0" fontId="9" fillId="0" borderId="0" xfId="0" applyFont="1" applyAlignment="1" applyProtection="1">
      <alignment horizontal="left"/>
    </xf>
    <xf numFmtId="0" fontId="0" fillId="0" borderId="0" xfId="0" applyAlignment="1" applyProtection="1">
      <alignment horizontal="left"/>
    </xf>
    <xf numFmtId="0" fontId="9" fillId="0" borderId="0" xfId="0" applyFont="1" applyBorder="1" applyProtection="1"/>
    <xf numFmtId="0" fontId="37" fillId="0" borderId="0" xfId="0" applyFont="1" applyProtection="1"/>
    <xf numFmtId="0" fontId="9" fillId="0" borderId="0" xfId="2" applyFont="1"/>
    <xf numFmtId="0" fontId="37" fillId="0" borderId="0" xfId="0" applyFont="1" applyAlignment="1" applyProtection="1">
      <alignment horizontal="left"/>
    </xf>
    <xf numFmtId="0" fontId="1" fillId="0" borderId="0" xfId="2" applyFont="1" applyBorder="1" applyAlignment="1" applyProtection="1">
      <alignment horizontal="center" vertical="center" textRotation="90"/>
    </xf>
    <xf numFmtId="0" fontId="1" fillId="0" borderId="13" xfId="0" applyFont="1" applyBorder="1" applyAlignment="1" applyProtection="1">
      <alignment horizontal="left"/>
    </xf>
    <xf numFmtId="0" fontId="2" fillId="0" borderId="0" xfId="0" applyFont="1" applyBorder="1" applyProtection="1"/>
    <xf numFmtId="0" fontId="9" fillId="0" borderId="0" xfId="0" applyFont="1" applyBorder="1" applyAlignment="1" applyProtection="1">
      <alignment horizontal="right"/>
    </xf>
    <xf numFmtId="0" fontId="38" fillId="0" borderId="0" xfId="0" quotePrefix="1" applyFont="1" applyBorder="1" applyAlignment="1" applyProtection="1">
      <alignment horizontal="right"/>
    </xf>
    <xf numFmtId="0" fontId="36" fillId="0" borderId="10" xfId="0" applyFont="1" applyBorder="1" applyAlignment="1" applyProtection="1"/>
    <xf numFmtId="166" fontId="9" fillId="0" borderId="0" xfId="0" applyNumberFormat="1" applyFont="1" applyBorder="1" applyAlignment="1" applyProtection="1">
      <alignment vertical="center"/>
    </xf>
    <xf numFmtId="0" fontId="15" fillId="0" borderId="0" xfId="5" applyBorder="1" applyAlignment="1" applyProtection="1"/>
    <xf numFmtId="0" fontId="3" fillId="0" borderId="0" xfId="2" quotePrefix="1" applyBorder="1" applyAlignment="1" applyProtection="1">
      <alignment horizontal="left"/>
    </xf>
    <xf numFmtId="0" fontId="1" fillId="0" borderId="0" xfId="6" applyFont="1" applyProtection="1"/>
    <xf numFmtId="0" fontId="1" fillId="0" borderId="0" xfId="6" applyFont="1" applyBorder="1" applyProtection="1"/>
    <xf numFmtId="0" fontId="9" fillId="0" borderId="0" xfId="0" applyFont="1" applyAlignment="1" applyProtection="1">
      <alignment horizontal="left"/>
    </xf>
    <xf numFmtId="0" fontId="1" fillId="0" borderId="13" xfId="2" applyFont="1" applyBorder="1" applyAlignment="1" applyProtection="1"/>
    <xf numFmtId="0" fontId="3" fillId="0" borderId="0" xfId="2" applyAlignment="1" applyProtection="1">
      <alignment horizontal="left" wrapText="1"/>
    </xf>
    <xf numFmtId="0" fontId="1" fillId="0" borderId="0" xfId="1" applyFont="1" applyBorder="1" applyAlignment="1" applyProtection="1">
      <alignment horizontal="left" vertical="top" wrapText="1"/>
    </xf>
    <xf numFmtId="0" fontId="33" fillId="0" borderId="17" xfId="6" applyFont="1" applyBorder="1" applyAlignment="1" applyProtection="1">
      <alignment horizontal="center" vertical="center" wrapText="1"/>
    </xf>
    <xf numFmtId="9" fontId="9" fillId="0" borderId="0" xfId="4" applyNumberFormat="1" applyFont="1" applyBorder="1" applyAlignment="1" applyProtection="1">
      <alignment horizontal="left"/>
    </xf>
    <xf numFmtId="0" fontId="1" fillId="0" borderId="0" xfId="0" applyFont="1" applyBorder="1" applyAlignment="1" applyProtection="1">
      <alignment horizontal="left"/>
    </xf>
    <xf numFmtId="0" fontId="3" fillId="0" borderId="0" xfId="2" quotePrefix="1" applyBorder="1" applyAlignment="1" applyProtection="1">
      <alignment horizontal="left"/>
    </xf>
    <xf numFmtId="0" fontId="1" fillId="0" borderId="0" xfId="2" applyFont="1" applyBorder="1" applyAlignment="1" applyProtection="1">
      <alignment horizontal="left"/>
    </xf>
    <xf numFmtId="0" fontId="9" fillId="0" borderId="0" xfId="2" applyFont="1" applyBorder="1" applyAlignment="1" applyProtection="1">
      <alignment horizontal="center"/>
    </xf>
    <xf numFmtId="0" fontId="9" fillId="0" borderId="15" xfId="2" applyFont="1" applyBorder="1" applyAlignment="1" applyProtection="1">
      <alignment horizontal="center"/>
    </xf>
    <xf numFmtId="0" fontId="38" fillId="0" borderId="0" xfId="0" quotePrefix="1" applyFont="1" applyBorder="1" applyAlignment="1" applyProtection="1">
      <alignment horizontal="right"/>
    </xf>
    <xf numFmtId="0" fontId="1" fillId="0" borderId="13" xfId="0" applyFont="1" applyBorder="1" applyAlignment="1" applyProtection="1">
      <alignment horizontal="left"/>
    </xf>
    <xf numFmtId="0" fontId="3" fillId="0" borderId="5" xfId="2" applyBorder="1" applyAlignment="1" applyProtection="1">
      <alignment horizontal="center"/>
    </xf>
    <xf numFmtId="0" fontId="9" fillId="0" borderId="24" xfId="2" applyFont="1" applyBorder="1" applyAlignment="1" applyProtection="1">
      <alignment horizontal="center"/>
    </xf>
    <xf numFmtId="0" fontId="3" fillId="0" borderId="5" xfId="2" applyBorder="1" applyAlignment="1" applyProtection="1">
      <alignment horizontal="center" vertical="center"/>
    </xf>
    <xf numFmtId="0" fontId="39" fillId="0" borderId="0" xfId="6" applyFont="1" applyBorder="1" applyAlignment="1" applyProtection="1"/>
    <xf numFmtId="0" fontId="39" fillId="0" borderId="8" xfId="6" applyFont="1" applyBorder="1" applyAlignment="1" applyProtection="1"/>
    <xf numFmtId="0" fontId="9" fillId="0" borderId="24" xfId="2" applyFont="1" applyBorder="1" applyAlignment="1" applyProtection="1">
      <protection locked="0"/>
    </xf>
    <xf numFmtId="0" fontId="1" fillId="0" borderId="0" xfId="6" applyProtection="1"/>
    <xf numFmtId="0" fontId="1" fillId="0" borderId="0" xfId="6"/>
    <xf numFmtId="0" fontId="42" fillId="0" borderId="0" xfId="6" applyFont="1" applyProtection="1"/>
    <xf numFmtId="0" fontId="43" fillId="0" borderId="0" xfId="6" applyFont="1" applyProtection="1"/>
    <xf numFmtId="0" fontId="42" fillId="0" borderId="32" xfId="6" applyFont="1" applyBorder="1" applyProtection="1"/>
    <xf numFmtId="0" fontId="42" fillId="0" borderId="33" xfId="6" applyFont="1" applyBorder="1" applyAlignment="1" applyProtection="1">
      <alignment vertical="center"/>
    </xf>
    <xf numFmtId="0" fontId="42" fillId="0" borderId="33" xfId="6" applyFont="1" applyBorder="1" applyProtection="1"/>
    <xf numFmtId="0" fontId="42" fillId="0" borderId="34" xfId="6" applyFont="1" applyBorder="1" applyProtection="1"/>
    <xf numFmtId="0" fontId="42" fillId="0" borderId="35" xfId="6" applyFont="1" applyBorder="1" applyProtection="1"/>
    <xf numFmtId="0" fontId="42" fillId="0" borderId="36" xfId="6" applyFont="1" applyBorder="1" applyProtection="1"/>
    <xf numFmtId="0" fontId="42" fillId="0" borderId="0" xfId="6" applyFont="1" applyAlignment="1" applyProtection="1">
      <alignment vertical="top" wrapText="1"/>
    </xf>
    <xf numFmtId="0" fontId="1" fillId="0" borderId="0" xfId="6" applyBorder="1" applyProtection="1"/>
    <xf numFmtId="0" fontId="42" fillId="0" borderId="0" xfId="6" applyFont="1" applyBorder="1" applyProtection="1"/>
    <xf numFmtId="0" fontId="42" fillId="0" borderId="0" xfId="6" applyFont="1" applyBorder="1" applyAlignment="1" applyProtection="1">
      <alignment vertical="center"/>
    </xf>
    <xf numFmtId="0" fontId="42" fillId="0" borderId="37" xfId="6" applyFont="1" applyBorder="1" applyProtection="1"/>
    <xf numFmtId="0" fontId="42" fillId="0" borderId="38" xfId="6" applyFont="1" applyBorder="1" applyProtection="1"/>
    <xf numFmtId="0" fontId="42" fillId="0" borderId="39" xfId="6" applyFont="1" applyBorder="1" applyProtection="1"/>
    <xf numFmtId="0" fontId="42" fillId="0" borderId="0" xfId="6" applyFont="1" applyBorder="1" applyAlignment="1" applyProtection="1"/>
    <xf numFmtId="0" fontId="45" fillId="0" borderId="0" xfId="6" applyFont="1" applyProtection="1"/>
    <xf numFmtId="0" fontId="3" fillId="0" borderId="1" xfId="2" quotePrefix="1" applyBorder="1" applyAlignment="1" applyProtection="1">
      <alignment horizontal="left"/>
    </xf>
    <xf numFmtId="0" fontId="3" fillId="0" borderId="2" xfId="2" applyBorder="1" applyAlignment="1" applyProtection="1">
      <alignment horizontal="left"/>
    </xf>
    <xf numFmtId="0" fontId="5" fillId="0" borderId="2" xfId="2" applyFont="1" applyBorder="1" applyAlignment="1" applyProtection="1">
      <alignment horizontal="left"/>
    </xf>
    <xf numFmtId="0" fontId="1" fillId="0" borderId="2" xfId="2" quotePrefix="1" applyFont="1" applyBorder="1" applyAlignment="1" applyProtection="1">
      <alignment horizontal="left"/>
    </xf>
    <xf numFmtId="0" fontId="3" fillId="0" borderId="3" xfId="2" applyBorder="1" applyAlignment="1" applyProtection="1">
      <alignment horizontal="left"/>
    </xf>
    <xf numFmtId="0" fontId="0" fillId="0" borderId="0" xfId="0" applyAlignment="1" applyProtection="1"/>
    <xf numFmtId="0" fontId="44" fillId="0" borderId="0" xfId="6" applyFont="1" applyBorder="1" applyAlignment="1" applyProtection="1">
      <alignment vertical="center"/>
    </xf>
    <xf numFmtId="0" fontId="1" fillId="0" borderId="0" xfId="2" applyFont="1" applyBorder="1" applyAlignment="1" applyProtection="1">
      <alignment horizontal="left"/>
    </xf>
    <xf numFmtId="0" fontId="47" fillId="0" borderId="0" xfId="0" applyFont="1" applyAlignment="1" applyProtection="1"/>
    <xf numFmtId="0" fontId="1" fillId="0" borderId="0" xfId="2" applyFont="1" applyBorder="1" applyAlignment="1" applyProtection="1">
      <alignment horizontal="left"/>
    </xf>
    <xf numFmtId="0" fontId="1" fillId="0" borderId="0" xfId="2" applyFont="1" applyFill="1" applyBorder="1" applyAlignment="1" applyProtection="1"/>
    <xf numFmtId="0" fontId="9" fillId="0" borderId="24" xfId="2" applyFont="1" applyBorder="1" applyAlignment="1" applyProtection="1">
      <alignment horizontal="center"/>
      <protection locked="0"/>
    </xf>
    <xf numFmtId="0" fontId="1" fillId="0" borderId="0" xfId="2" applyFont="1" applyBorder="1" applyAlignment="1" applyProtection="1">
      <alignment horizontal="left"/>
    </xf>
    <xf numFmtId="0" fontId="9" fillId="0" borderId="24" xfId="2" applyFont="1" applyBorder="1" applyAlignment="1" applyProtection="1">
      <alignment horizontal="center"/>
    </xf>
    <xf numFmtId="0" fontId="1" fillId="0" borderId="0" xfId="6" applyFont="1" applyBorder="1" applyAlignment="1" applyProtection="1"/>
    <xf numFmtId="0" fontId="3" fillId="0" borderId="0" xfId="2" applyProtection="1">
      <protection locked="0"/>
    </xf>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15" fillId="0" borderId="0" xfId="5" applyBorder="1" applyAlignment="1" applyProtection="1">
      <alignment horizontal="left"/>
    </xf>
    <xf numFmtId="0" fontId="9" fillId="0" borderId="24" xfId="2" applyFont="1" applyBorder="1" applyAlignment="1" applyProtection="1">
      <alignment horizontal="center"/>
      <protection locked="0"/>
    </xf>
    <xf numFmtId="0" fontId="3" fillId="0" borderId="0" xfId="2" quotePrefix="1" applyBorder="1" applyAlignment="1" applyProtection="1">
      <alignment horizontal="left"/>
    </xf>
    <xf numFmtId="0" fontId="9" fillId="0" borderId="24" xfId="2" applyFont="1" applyBorder="1" applyAlignment="1" applyProtection="1">
      <alignment horizontal="center"/>
    </xf>
    <xf numFmtId="0" fontId="1" fillId="0" borderId="1" xfId="6" applyBorder="1"/>
    <xf numFmtId="0" fontId="49" fillId="0" borderId="2" xfId="6" applyFont="1" applyBorder="1" applyAlignment="1">
      <alignment vertical="center"/>
    </xf>
    <xf numFmtId="0" fontId="1" fillId="5" borderId="0" xfId="6" applyFill="1"/>
    <xf numFmtId="0" fontId="1" fillId="0" borderId="7" xfId="6" applyBorder="1"/>
    <xf numFmtId="0" fontId="49" fillId="0" borderId="0" xfId="6" applyFont="1" applyAlignment="1">
      <alignment vertical="center"/>
    </xf>
    <xf numFmtId="0" fontId="54" fillId="0" borderId="7" xfId="6" applyFont="1" applyBorder="1"/>
    <xf numFmtId="0" fontId="54" fillId="0" borderId="0" xfId="6" applyFont="1"/>
    <xf numFmtId="0" fontId="54" fillId="0" borderId="8" xfId="6" applyFont="1" applyBorder="1"/>
    <xf numFmtId="0" fontId="53" fillId="7" borderId="24" xfId="6" applyFont="1" applyFill="1" applyBorder="1"/>
    <xf numFmtId="0" fontId="1" fillId="5" borderId="0" xfId="6" quotePrefix="1" applyFill="1"/>
    <xf numFmtId="0" fontId="1" fillId="0" borderId="4" xfId="6" applyBorder="1"/>
    <xf numFmtId="0" fontId="1" fillId="0" borderId="5" xfId="6" applyBorder="1"/>
    <xf numFmtId="0" fontId="1" fillId="0" borderId="6" xfId="6" applyBorder="1"/>
    <xf numFmtId="0" fontId="37" fillId="5" borderId="0" xfId="6" applyFont="1" applyFill="1"/>
    <xf numFmtId="0" fontId="37" fillId="5" borderId="0" xfId="6" applyFont="1" applyFill="1" applyAlignment="1">
      <alignment horizontal="right"/>
    </xf>
    <xf numFmtId="0" fontId="9" fillId="0" borderId="0" xfId="11" applyFont="1"/>
    <xf numFmtId="0" fontId="54" fillId="5" borderId="0" xfId="6" applyFont="1" applyFill="1"/>
    <xf numFmtId="0" fontId="1" fillId="5" borderId="0" xfId="6" applyFill="1" applyAlignment="1">
      <alignment horizontal="right"/>
    </xf>
    <xf numFmtId="0" fontId="2" fillId="5" borderId="0" xfId="6" applyFont="1" applyFill="1"/>
    <xf numFmtId="0" fontId="69" fillId="5" borderId="0" xfId="6" applyFont="1" applyFill="1"/>
    <xf numFmtId="0" fontId="68" fillId="0" borderId="0" xfId="11"/>
    <xf numFmtId="0" fontId="68" fillId="0" borderId="1" xfId="11" applyBorder="1"/>
    <xf numFmtId="0" fontId="49" fillId="0" borderId="2" xfId="11" applyFont="1" applyBorder="1" applyAlignment="1">
      <alignment vertical="center"/>
    </xf>
    <xf numFmtId="0" fontId="68" fillId="5" borderId="0" xfId="11" applyFill="1"/>
    <xf numFmtId="0" fontId="68" fillId="0" borderId="7" xfId="11" applyBorder="1"/>
    <xf numFmtId="0" fontId="49" fillId="0" borderId="0" xfId="11" applyFont="1" applyAlignment="1">
      <alignment vertical="center"/>
    </xf>
    <xf numFmtId="0" fontId="54" fillId="0" borderId="7" xfId="11" applyFont="1" applyBorder="1"/>
    <xf numFmtId="0" fontId="54" fillId="0" borderId="0" xfId="11" applyFont="1"/>
    <xf numFmtId="0" fontId="54" fillId="0" borderId="8" xfId="11" applyFont="1" applyBorder="1"/>
    <xf numFmtId="0" fontId="53" fillId="7" borderId="24" xfId="11" applyFont="1" applyFill="1" applyBorder="1"/>
    <xf numFmtId="0" fontId="68" fillId="7" borderId="51" xfId="11" applyFill="1" applyBorder="1"/>
    <xf numFmtId="0" fontId="68" fillId="7" borderId="55" xfId="11" applyFill="1" applyBorder="1"/>
    <xf numFmtId="0" fontId="2" fillId="7" borderId="51" xfId="11" applyFont="1" applyFill="1" applyBorder="1" applyAlignment="1">
      <alignment horizontal="center" vertical="center" wrapText="1"/>
    </xf>
    <xf numFmtId="0" fontId="9" fillId="0" borderId="24" xfId="1" applyFont="1" applyBorder="1" applyAlignment="1" applyProtection="1">
      <alignment horizontal="center" vertical="center"/>
      <protection locked="0"/>
    </xf>
    <xf numFmtId="0" fontId="37" fillId="5" borderId="0" xfId="11" applyFont="1" applyFill="1"/>
    <xf numFmtId="0" fontId="37" fillId="5" borderId="0" xfId="11" applyFont="1" applyFill="1" applyAlignment="1">
      <alignment horizontal="right"/>
    </xf>
    <xf numFmtId="0" fontId="9" fillId="0" borderId="0" xfId="1" applyFont="1" applyAlignment="1">
      <alignment horizontal="left" vertical="center"/>
    </xf>
    <xf numFmtId="0" fontId="48" fillId="5" borderId="0" xfId="11" applyFont="1" applyFill="1"/>
    <xf numFmtId="0" fontId="2" fillId="5" borderId="0" xfId="11" applyFont="1" applyFill="1"/>
    <xf numFmtId="0" fontId="73" fillId="5" borderId="0" xfId="11" applyFont="1" applyFill="1"/>
    <xf numFmtId="0" fontId="1" fillId="5" borderId="0" xfId="11" applyFont="1" applyFill="1"/>
    <xf numFmtId="0" fontId="68" fillId="5" borderId="0" xfId="11" quotePrefix="1" applyFill="1"/>
    <xf numFmtId="0" fontId="7" fillId="0" borderId="0" xfId="0" applyFont="1"/>
    <xf numFmtId="0" fontId="1" fillId="0" borderId="0" xfId="1" applyAlignment="1">
      <alignment horizontal="left" vertical="top" wrapText="1"/>
    </xf>
    <xf numFmtId="0" fontId="1" fillId="0" borderId="13" xfId="1" applyFont="1" applyBorder="1" applyAlignment="1" applyProtection="1">
      <alignment vertical="top" wrapText="1"/>
    </xf>
    <xf numFmtId="0" fontId="7" fillId="0" borderId="0" xfId="1" applyFont="1" applyAlignment="1">
      <alignment horizontal="left"/>
    </xf>
    <xf numFmtId="0" fontId="55" fillId="5" borderId="7" xfId="1" applyFont="1" applyFill="1" applyBorder="1" applyAlignment="1">
      <alignment horizontal="center" wrapText="1"/>
    </xf>
    <xf numFmtId="0" fontId="55" fillId="5" borderId="0" xfId="1" applyFont="1" applyFill="1" applyAlignment="1">
      <alignment horizontal="center" wrapText="1"/>
    </xf>
    <xf numFmtId="0" fontId="55" fillId="5" borderId="8" xfId="1" applyFont="1" applyFill="1" applyBorder="1" applyAlignment="1">
      <alignment horizontal="center" wrapText="1"/>
    </xf>
    <xf numFmtId="0" fontId="6" fillId="0" borderId="7" xfId="1" applyFont="1" applyBorder="1" applyAlignment="1">
      <alignment horizontal="left"/>
    </xf>
    <xf numFmtId="0" fontId="9" fillId="0" borderId="0" xfId="1" applyFont="1" applyAlignment="1" applyProtection="1">
      <alignment horizontal="center"/>
      <protection locked="0"/>
    </xf>
    <xf numFmtId="0" fontId="1" fillId="0" borderId="0" xfId="1" applyAlignment="1">
      <alignment horizontal="left"/>
    </xf>
    <xf numFmtId="0" fontId="2" fillId="0" borderId="0" xfId="0" applyFont="1"/>
    <xf numFmtId="0" fontId="1" fillId="0" borderId="8" xfId="1" applyBorder="1" applyAlignment="1">
      <alignment horizontal="left"/>
    </xf>
    <xf numFmtId="0" fontId="6" fillId="5" borderId="7" xfId="1" applyFont="1" applyFill="1" applyBorder="1" applyAlignment="1">
      <alignment horizontal="left"/>
    </xf>
    <xf numFmtId="0" fontId="1" fillId="5" borderId="0" xfId="1" applyFill="1" applyAlignment="1">
      <alignment horizontal="left"/>
    </xf>
    <xf numFmtId="0" fontId="1" fillId="5" borderId="0" xfId="1" applyFill="1"/>
    <xf numFmtId="0" fontId="14" fillId="5" borderId="0" xfId="1" applyFont="1" applyFill="1" applyProtection="1">
      <protection locked="0"/>
    </xf>
    <xf numFmtId="0" fontId="15" fillId="5" borderId="0" xfId="5" applyFill="1" applyBorder="1" applyAlignment="1" applyProtection="1">
      <alignment horizontal="left"/>
    </xf>
    <xf numFmtId="0" fontId="1" fillId="5" borderId="8" xfId="1" applyFill="1" applyBorder="1" applyAlignment="1">
      <alignment horizontal="left"/>
    </xf>
    <xf numFmtId="0" fontId="1" fillId="5" borderId="0" xfId="1" applyFill="1" applyProtection="1">
      <protection locked="0"/>
    </xf>
    <xf numFmtId="0" fontId="9" fillId="0" borderId="24" xfId="1" applyFont="1" applyBorder="1" applyAlignment="1" applyProtection="1">
      <alignment horizontal="center"/>
      <protection locked="0"/>
    </xf>
    <xf numFmtId="0" fontId="2" fillId="5" borderId="0" xfId="0" applyFont="1" applyFill="1"/>
    <xf numFmtId="0" fontId="9" fillId="5" borderId="0" xfId="1" applyFont="1" applyFill="1" applyAlignment="1" applyProtection="1">
      <alignment horizontal="left"/>
      <protection locked="0"/>
    </xf>
    <xf numFmtId="0" fontId="2" fillId="5" borderId="0" xfId="0" applyFont="1" applyFill="1" applyAlignment="1">
      <alignment wrapText="1"/>
    </xf>
    <xf numFmtId="0" fontId="55" fillId="0" borderId="7" xfId="1" applyFont="1" applyBorder="1" applyAlignment="1">
      <alignment horizontal="center" wrapText="1"/>
    </xf>
    <xf numFmtId="0" fontId="55" fillId="0" borderId="0" xfId="1" applyFont="1" applyAlignment="1">
      <alignment horizontal="center" wrapText="1"/>
    </xf>
    <xf numFmtId="0" fontId="55" fillId="0" borderId="8" xfId="1" applyFont="1" applyBorder="1" applyAlignment="1">
      <alignment horizontal="center" wrapText="1"/>
    </xf>
    <xf numFmtId="0" fontId="15" fillId="5" borderId="0" xfId="5" applyFill="1" applyBorder="1" applyProtection="1"/>
    <xf numFmtId="0" fontId="1" fillId="0" borderId="4" xfId="6" quotePrefix="1" applyBorder="1" applyAlignment="1">
      <alignment horizontal="left"/>
    </xf>
    <xf numFmtId="0" fontId="1" fillId="0" borderId="5" xfId="6" applyBorder="1" applyAlignment="1">
      <alignment horizontal="left"/>
    </xf>
    <xf numFmtId="0" fontId="5" fillId="0" borderId="5" xfId="6" applyFont="1" applyBorder="1" applyAlignment="1">
      <alignment horizontal="left"/>
    </xf>
    <xf numFmtId="0" fontId="1" fillId="0" borderId="5" xfId="6" quotePrefix="1" applyBorder="1" applyAlignment="1">
      <alignment horizontal="left"/>
    </xf>
    <xf numFmtId="0" fontId="1" fillId="0" borderId="6" xfId="6" applyBorder="1" applyAlignment="1">
      <alignment horizontal="left"/>
    </xf>
    <xf numFmtId="0" fontId="1" fillId="0" borderId="0" xfId="1"/>
    <xf numFmtId="0" fontId="1" fillId="0" borderId="0" xfId="1" applyAlignment="1">
      <alignment horizontal="right"/>
    </xf>
    <xf numFmtId="0" fontId="9" fillId="0" borderId="0" xfId="1" applyFont="1" applyAlignment="1">
      <alignment horizontal="center"/>
    </xf>
    <xf numFmtId="0" fontId="15" fillId="0" borderId="0" xfId="5" applyBorder="1" applyAlignment="1" applyProtection="1">
      <alignment horizontal="left" vertical="center"/>
    </xf>
    <xf numFmtId="0" fontId="1" fillId="0" borderId="0" xfId="1" quotePrefix="1" applyAlignment="1">
      <alignment horizontal="left"/>
    </xf>
    <xf numFmtId="0" fontId="1" fillId="0" borderId="0" xfId="1" quotePrefix="1" applyAlignment="1">
      <alignment horizontal="right"/>
    </xf>
    <xf numFmtId="0" fontId="14" fillId="0" borderId="0" xfId="1" applyFont="1"/>
    <xf numFmtId="0" fontId="14" fillId="0" borderId="0" xfId="5" applyFont="1" applyBorder="1" applyAlignment="1" applyProtection="1"/>
    <xf numFmtId="0" fontId="9" fillId="0" borderId="24" xfId="5" applyFont="1" applyBorder="1" applyAlignment="1" applyProtection="1">
      <alignment horizontal="center"/>
      <protection locked="0"/>
    </xf>
    <xf numFmtId="0" fontId="9" fillId="0" borderId="0" xfId="0" applyFont="1"/>
    <xf numFmtId="0" fontId="1" fillId="0" borderId="0" xfId="0" applyFont="1" applyAlignment="1">
      <alignment horizontal="left"/>
    </xf>
    <xf numFmtId="0" fontId="9" fillId="0" borderId="24" xfId="6" applyFont="1" applyBorder="1" applyAlignment="1">
      <alignment horizontal="center"/>
    </xf>
    <xf numFmtId="0" fontId="1" fillId="0" borderId="0" xfId="6" applyAlignment="1">
      <alignment horizontal="left"/>
    </xf>
    <xf numFmtId="0" fontId="2" fillId="5" borderId="0" xfId="0" applyFont="1" applyFill="1" applyAlignment="1"/>
    <xf numFmtId="0" fontId="68" fillId="0" borderId="0" xfId="11" applyProtection="1"/>
    <xf numFmtId="0" fontId="68" fillId="0" borderId="1" xfId="11" applyBorder="1" applyProtection="1"/>
    <xf numFmtId="0" fontId="49" fillId="0" borderId="2" xfId="11" applyFont="1" applyBorder="1" applyAlignment="1" applyProtection="1">
      <alignment vertical="center"/>
    </xf>
    <xf numFmtId="0" fontId="68" fillId="0" borderId="7" xfId="11" applyBorder="1" applyProtection="1"/>
    <xf numFmtId="0" fontId="49" fillId="0" borderId="0" xfId="11" applyFont="1" applyAlignment="1" applyProtection="1">
      <alignment vertical="center"/>
    </xf>
    <xf numFmtId="0" fontId="54" fillId="0" borderId="7" xfId="11" applyFont="1" applyBorder="1" applyProtection="1"/>
    <xf numFmtId="0" fontId="54" fillId="0" borderId="0" xfId="11" applyFont="1" applyProtection="1"/>
    <xf numFmtId="0" fontId="54" fillId="0" borderId="8" xfId="11" applyFont="1" applyBorder="1" applyProtection="1"/>
    <xf numFmtId="0" fontId="53" fillId="7" borderId="24" xfId="11" applyFont="1" applyFill="1" applyBorder="1" applyProtection="1"/>
    <xf numFmtId="0" fontId="68" fillId="7" borderId="51" xfId="11" applyFill="1" applyBorder="1" applyProtection="1"/>
    <xf numFmtId="0" fontId="68" fillId="7" borderId="55" xfId="11" applyFill="1" applyBorder="1" applyProtection="1"/>
    <xf numFmtId="0" fontId="68" fillId="5" borderId="0" xfId="11" applyFill="1" applyProtection="1"/>
    <xf numFmtId="0" fontId="2" fillId="7" borderId="51" xfId="11" applyFont="1" applyFill="1" applyBorder="1" applyAlignment="1" applyProtection="1">
      <alignment horizontal="center" vertical="center" wrapText="1"/>
    </xf>
    <xf numFmtId="0" fontId="9" fillId="0" borderId="24" xfId="1" applyFont="1" applyBorder="1" applyAlignment="1" applyProtection="1">
      <alignment horizontal="center" vertical="center"/>
    </xf>
    <xf numFmtId="0" fontId="37" fillId="5" borderId="0" xfId="11" applyFont="1" applyFill="1" applyProtection="1"/>
    <xf numFmtId="0" fontId="37" fillId="5" borderId="0" xfId="11" applyFont="1" applyFill="1" applyAlignment="1" applyProtection="1">
      <alignment horizontal="right"/>
    </xf>
    <xf numFmtId="0" fontId="9" fillId="0" borderId="0" xfId="1" applyFont="1" applyAlignment="1" applyProtection="1">
      <alignment horizontal="left" vertical="center"/>
    </xf>
    <xf numFmtId="0" fontId="9" fillId="0" borderId="0" xfId="11" applyFont="1" applyProtection="1"/>
    <xf numFmtId="0" fontId="48" fillId="5" borderId="0" xfId="11" applyFont="1" applyFill="1" applyProtection="1"/>
    <xf numFmtId="0" fontId="2" fillId="5" borderId="0" xfId="11" applyFont="1" applyFill="1" applyProtection="1"/>
    <xf numFmtId="0" fontId="73" fillId="5" borderId="0" xfId="11" applyFont="1" applyFill="1" applyProtection="1"/>
    <xf numFmtId="0" fontId="1" fillId="5" borderId="0" xfId="11" applyFont="1" applyFill="1" applyProtection="1"/>
    <xf numFmtId="0" fontId="1" fillId="0" borderId="0" xfId="2" applyFont="1" applyAlignment="1" applyProtection="1">
      <alignment horizontal="left" wrapText="1"/>
    </xf>
    <xf numFmtId="0" fontId="1" fillId="0" borderId="13" xfId="2" applyFont="1" applyBorder="1" applyAlignment="1" applyProtection="1">
      <alignment horizontal="left" wrapText="1"/>
    </xf>
    <xf numFmtId="0" fontId="3" fillId="0" borderId="0" xfId="2" applyAlignment="1" applyProtection="1">
      <alignment horizontal="left" wrapText="1"/>
    </xf>
    <xf numFmtId="0" fontId="3" fillId="0" borderId="13" xfId="2" applyBorder="1" applyAlignment="1" applyProtection="1">
      <alignment horizontal="left" wrapText="1"/>
    </xf>
    <xf numFmtId="0" fontId="4" fillId="0" borderId="9" xfId="2" applyFont="1" applyBorder="1" applyAlignment="1" applyProtection="1">
      <alignment horizontal="center" vertical="center"/>
    </xf>
    <xf numFmtId="0" fontId="4" fillId="0" borderId="10" xfId="2" applyFont="1" applyBorder="1" applyAlignment="1" applyProtection="1">
      <alignment horizontal="center" vertical="center"/>
    </xf>
    <xf numFmtId="0" fontId="4" fillId="0" borderId="11" xfId="2" applyFont="1" applyBorder="1" applyAlignment="1" applyProtection="1">
      <alignment horizontal="center" vertical="center"/>
    </xf>
    <xf numFmtId="0" fontId="5" fillId="0" borderId="12" xfId="2" applyFont="1" applyBorder="1" applyAlignment="1" applyProtection="1">
      <alignment horizontal="center"/>
    </xf>
    <xf numFmtId="0" fontId="5" fillId="0" borderId="0" xfId="2" applyFont="1" applyBorder="1" applyAlignment="1" applyProtection="1">
      <alignment horizontal="center"/>
    </xf>
    <xf numFmtId="0" fontId="5" fillId="0" borderId="13" xfId="2" applyFont="1" applyBorder="1" applyAlignment="1" applyProtection="1">
      <alignment horizontal="center"/>
    </xf>
    <xf numFmtId="0" fontId="15" fillId="0" borderId="0" xfId="5" applyBorder="1" applyAlignment="1" applyProtection="1">
      <alignment horizontal="left"/>
    </xf>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9" fillId="0" borderId="0" xfId="0" applyFont="1" applyAlignment="1" applyProtection="1">
      <alignment horizontal="left"/>
    </xf>
    <xf numFmtId="9" fontId="9" fillId="0" borderId="0" xfId="4" applyNumberFormat="1" applyFont="1" applyBorder="1" applyAlignment="1" applyProtection="1">
      <alignment horizontal="left"/>
    </xf>
    <xf numFmtId="164" fontId="9" fillId="0" borderId="10" xfId="3" applyNumberFormat="1" applyFont="1" applyBorder="1" applyAlignment="1" applyProtection="1">
      <alignment horizontal="center"/>
    </xf>
    <xf numFmtId="0" fontId="1" fillId="0" borderId="0" xfId="0" applyFont="1" applyBorder="1" applyAlignment="1" applyProtection="1">
      <alignment horizontal="left"/>
    </xf>
    <xf numFmtId="0" fontId="9" fillId="0" borderId="21" xfId="2" applyFont="1" applyBorder="1" applyAlignment="1" applyProtection="1">
      <alignment horizontal="center"/>
      <protection locked="0"/>
    </xf>
    <xf numFmtId="0" fontId="9" fillId="0" borderId="22" xfId="2" applyFont="1" applyBorder="1" applyAlignment="1" applyProtection="1">
      <alignment horizontal="center"/>
      <protection locked="0"/>
    </xf>
    <xf numFmtId="0" fontId="9" fillId="0" borderId="23" xfId="2" applyFont="1" applyBorder="1" applyAlignment="1" applyProtection="1">
      <alignment horizontal="center"/>
      <protection locked="0"/>
    </xf>
    <xf numFmtId="166" fontId="9" fillId="0" borderId="21" xfId="0" applyNumberFormat="1" applyFont="1" applyBorder="1" applyAlignment="1" applyProtection="1">
      <alignment horizontal="center"/>
      <protection locked="0"/>
    </xf>
    <xf numFmtId="166" fontId="9" fillId="0" borderId="22" xfId="0" applyNumberFormat="1" applyFont="1" applyBorder="1" applyAlignment="1" applyProtection="1">
      <alignment horizontal="center"/>
      <protection locked="0"/>
    </xf>
    <xf numFmtId="166" fontId="9" fillId="0" borderId="23" xfId="0" applyNumberFormat="1" applyFont="1" applyBorder="1" applyAlignment="1" applyProtection="1">
      <alignment horizontal="center"/>
      <protection locked="0"/>
    </xf>
    <xf numFmtId="0" fontId="14" fillId="0" borderId="0" xfId="0" applyFont="1" applyAlignment="1" applyProtection="1">
      <alignment horizontal="left" vertical="center"/>
    </xf>
    <xf numFmtId="0" fontId="14" fillId="0" borderId="0" xfId="0" applyFont="1" applyAlignment="1" applyProtection="1">
      <alignment horizontal="left" vertical="center" wrapText="1"/>
    </xf>
    <xf numFmtId="0" fontId="14" fillId="0" borderId="0" xfId="0" applyFont="1" applyAlignment="1" applyProtection="1">
      <alignment horizontal="left"/>
    </xf>
    <xf numFmtId="0" fontId="9" fillId="0" borderId="2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164" fontId="9" fillId="0" borderId="21" xfId="3" applyNumberFormat="1" applyFont="1" applyBorder="1" applyAlignment="1" applyProtection="1">
      <alignment horizontal="center"/>
      <protection locked="0"/>
    </xf>
    <xf numFmtId="164" fontId="9" fillId="0" borderId="22" xfId="3" applyNumberFormat="1" applyFont="1" applyBorder="1" applyAlignment="1" applyProtection="1">
      <alignment horizontal="center"/>
      <protection locked="0"/>
    </xf>
    <xf numFmtId="164" fontId="9" fillId="0" borderId="23" xfId="3" applyNumberFormat="1" applyFont="1" applyBorder="1" applyAlignment="1" applyProtection="1">
      <alignment horizontal="center"/>
      <protection locked="0"/>
    </xf>
    <xf numFmtId="166" fontId="9" fillId="0" borderId="21" xfId="0" applyNumberFormat="1" applyFont="1" applyBorder="1" applyAlignment="1" applyProtection="1">
      <alignment horizontal="right"/>
      <protection locked="0"/>
    </xf>
    <xf numFmtId="166" fontId="9" fillId="0" borderId="22" xfId="0" applyNumberFormat="1" applyFont="1" applyBorder="1" applyAlignment="1" applyProtection="1">
      <alignment horizontal="right"/>
      <protection locked="0"/>
    </xf>
    <xf numFmtId="166" fontId="9" fillId="0" borderId="23" xfId="0" applyNumberFormat="1" applyFont="1" applyBorder="1" applyAlignment="1" applyProtection="1">
      <alignment horizontal="right"/>
      <protection locked="0"/>
    </xf>
    <xf numFmtId="0" fontId="9" fillId="0" borderId="21" xfId="2" applyFont="1" applyBorder="1" applyAlignment="1" applyProtection="1">
      <alignment horizontal="center"/>
    </xf>
    <xf numFmtId="0" fontId="9" fillId="0" borderId="23" xfId="2" applyFont="1" applyBorder="1" applyAlignment="1" applyProtection="1">
      <alignment horizontal="center"/>
    </xf>
    <xf numFmtId="0" fontId="3" fillId="0" borderId="0" xfId="2" quotePrefix="1" applyBorder="1" applyAlignment="1" applyProtection="1">
      <alignment horizontal="left"/>
    </xf>
    <xf numFmtId="0" fontId="3" fillId="0" borderId="13" xfId="2" quotePrefix="1" applyBorder="1" applyAlignment="1" applyProtection="1">
      <alignment horizontal="left"/>
    </xf>
    <xf numFmtId="0" fontId="1" fillId="0" borderId="21" xfId="2" applyFont="1" applyBorder="1" applyAlignment="1" applyProtection="1">
      <alignment horizontal="center"/>
    </xf>
    <xf numFmtId="0" fontId="1" fillId="0" borderId="22" xfId="2" applyFont="1" applyBorder="1" applyAlignment="1" applyProtection="1">
      <alignment horizontal="center"/>
    </xf>
    <xf numFmtId="0" fontId="1" fillId="0" borderId="23" xfId="2" applyFont="1" applyBorder="1" applyAlignment="1" applyProtection="1">
      <alignment horizontal="center"/>
    </xf>
    <xf numFmtId="0" fontId="1" fillId="2" borderId="40" xfId="2" applyFont="1" applyFill="1" applyBorder="1" applyAlignment="1" applyProtection="1">
      <alignment horizontal="left"/>
    </xf>
    <xf numFmtId="0" fontId="1" fillId="2" borderId="41" xfId="2" applyFont="1" applyFill="1" applyBorder="1" applyAlignment="1" applyProtection="1">
      <alignment horizontal="left"/>
    </xf>
    <xf numFmtId="0" fontId="1" fillId="2" borderId="42" xfId="2" applyFont="1" applyFill="1" applyBorder="1" applyAlignment="1" applyProtection="1">
      <alignment horizontal="left"/>
    </xf>
    <xf numFmtId="0" fontId="9" fillId="0" borderId="22" xfId="2" applyFont="1" applyBorder="1" applyAlignment="1" applyProtection="1">
      <alignment horizontal="center"/>
    </xf>
    <xf numFmtId="0" fontId="0" fillId="0" borderId="21" xfId="0" applyBorder="1" applyAlignment="1" applyProtection="1">
      <alignment horizontal="center"/>
    </xf>
    <xf numFmtId="0" fontId="0" fillId="0" borderId="22" xfId="0" applyBorder="1" applyAlignment="1" applyProtection="1">
      <alignment horizontal="center"/>
    </xf>
    <xf numFmtId="0" fontId="0" fillId="0" borderId="23" xfId="0" applyBorder="1" applyAlignment="1" applyProtection="1">
      <alignment horizontal="center"/>
    </xf>
    <xf numFmtId="0" fontId="1" fillId="0" borderId="0" xfId="2" applyFont="1" applyBorder="1" applyAlignment="1" applyProtection="1">
      <alignment horizontal="left" vertical="center"/>
    </xf>
    <xf numFmtId="0" fontId="9" fillId="0" borderId="9" xfId="2" applyFont="1" applyBorder="1" applyAlignment="1" applyProtection="1">
      <alignment horizontal="center" vertical="center"/>
      <protection locked="0"/>
    </xf>
    <xf numFmtId="0" fontId="9" fillId="0" borderId="11" xfId="2" applyFont="1" applyBorder="1" applyAlignment="1" applyProtection="1">
      <alignment horizontal="center" vertical="center"/>
      <protection locked="0"/>
    </xf>
    <xf numFmtId="0" fontId="9" fillId="0" borderId="12" xfId="2" applyFont="1" applyBorder="1" applyAlignment="1" applyProtection="1">
      <alignment horizontal="center" vertical="center"/>
      <protection locked="0"/>
    </xf>
    <xf numFmtId="0" fontId="9" fillId="0" borderId="13" xfId="2" applyFont="1" applyBorder="1" applyAlignment="1" applyProtection="1">
      <alignment horizontal="center" vertical="center"/>
      <protection locked="0"/>
    </xf>
    <xf numFmtId="0" fontId="9" fillId="0" borderId="14" xfId="2" applyFont="1" applyBorder="1" applyAlignment="1" applyProtection="1">
      <alignment horizontal="center" vertical="center"/>
      <protection locked="0"/>
    </xf>
    <xf numFmtId="0" fontId="9" fillId="0" borderId="16" xfId="2" applyFont="1" applyBorder="1" applyAlignment="1" applyProtection="1">
      <alignment horizontal="center" vertical="center"/>
      <protection locked="0"/>
    </xf>
    <xf numFmtId="0" fontId="1" fillId="0" borderId="9" xfId="2" applyFont="1" applyBorder="1" applyAlignment="1" applyProtection="1">
      <alignment horizontal="center" vertical="center"/>
    </xf>
    <xf numFmtId="0" fontId="1" fillId="0" borderId="10" xfId="2" applyFont="1" applyBorder="1" applyAlignment="1" applyProtection="1">
      <alignment horizontal="center" vertical="center"/>
    </xf>
    <xf numFmtId="0" fontId="1" fillId="0" borderId="11" xfId="2" applyFont="1" applyBorder="1" applyAlignment="1" applyProtection="1">
      <alignment horizontal="center" vertical="center"/>
    </xf>
    <xf numFmtId="0" fontId="1" fillId="0" borderId="14" xfId="2" applyFont="1" applyBorder="1" applyAlignment="1" applyProtection="1">
      <alignment horizontal="center" vertical="center"/>
    </xf>
    <xf numFmtId="0" fontId="1" fillId="0" borderId="15" xfId="2" applyFont="1" applyBorder="1" applyAlignment="1" applyProtection="1">
      <alignment horizontal="center" vertical="center"/>
    </xf>
    <xf numFmtId="0" fontId="1" fillId="0" borderId="16" xfId="2" applyFont="1" applyBorder="1" applyAlignment="1" applyProtection="1">
      <alignment horizontal="center" vertical="center"/>
    </xf>
    <xf numFmtId="0" fontId="1" fillId="0" borderId="25" xfId="2" applyFont="1" applyBorder="1" applyAlignment="1" applyProtection="1">
      <alignment horizontal="center" vertical="center" textRotation="90"/>
    </xf>
    <xf numFmtId="0" fontId="1" fillId="0" borderId="31" xfId="2" applyFont="1" applyBorder="1" applyAlignment="1" applyProtection="1">
      <alignment horizontal="center" vertical="center" textRotation="90"/>
    </xf>
    <xf numFmtId="0" fontId="1" fillId="0" borderId="26" xfId="2" applyFont="1" applyBorder="1" applyAlignment="1" applyProtection="1">
      <alignment horizontal="center" vertical="center" textRotation="90"/>
    </xf>
    <xf numFmtId="0" fontId="3" fillId="0" borderId="21" xfId="2" applyBorder="1" applyAlignment="1" applyProtection="1">
      <alignment horizontal="center"/>
    </xf>
    <xf numFmtId="0" fontId="3" fillId="0" borderId="23" xfId="2" applyBorder="1" applyAlignment="1" applyProtection="1">
      <alignment horizontal="center"/>
    </xf>
    <xf numFmtId="0" fontId="1" fillId="0" borderId="0" xfId="2" applyFont="1" applyBorder="1" applyAlignment="1" applyProtection="1">
      <alignment horizontal="center"/>
    </xf>
    <xf numFmtId="0" fontId="6" fillId="0" borderId="0" xfId="2" applyFont="1" applyBorder="1" applyAlignment="1" applyProtection="1">
      <alignment horizontal="left"/>
    </xf>
    <xf numFmtId="0" fontId="3" fillId="0" borderId="22" xfId="2" applyBorder="1" applyAlignment="1" applyProtection="1">
      <alignment horizontal="center"/>
    </xf>
    <xf numFmtId="0" fontId="3" fillId="0" borderId="0" xfId="2" applyBorder="1" applyAlignment="1" applyProtection="1">
      <alignment horizontal="center"/>
    </xf>
    <xf numFmtId="0" fontId="1" fillId="0" borderId="0" xfId="2" applyFont="1" applyBorder="1" applyAlignment="1" applyProtection="1">
      <alignment horizontal="left"/>
    </xf>
    <xf numFmtId="0" fontId="1" fillId="0" borderId="13" xfId="2" applyFont="1" applyBorder="1" applyAlignment="1" applyProtection="1">
      <alignment horizontal="left"/>
    </xf>
    <xf numFmtId="0" fontId="9" fillId="0" borderId="2" xfId="1" applyFont="1" applyBorder="1" applyAlignment="1" applyProtection="1">
      <alignment horizontal="center"/>
    </xf>
    <xf numFmtId="166" fontId="9" fillId="0" borderId="21" xfId="2" applyNumberFormat="1" applyFont="1" applyBorder="1" applyAlignment="1" applyProtection="1">
      <alignment horizontal="right"/>
      <protection locked="0"/>
    </xf>
    <xf numFmtId="166" fontId="9" fillId="0" borderId="22" xfId="2" applyNumberFormat="1" applyFont="1" applyBorder="1" applyAlignment="1" applyProtection="1">
      <alignment horizontal="right"/>
      <protection locked="0"/>
    </xf>
    <xf numFmtId="166" fontId="9" fillId="0" borderId="23" xfId="2" applyNumberFormat="1" applyFont="1" applyBorder="1" applyAlignment="1" applyProtection="1">
      <alignment horizontal="right"/>
      <protection locked="0"/>
    </xf>
    <xf numFmtId="0" fontId="38" fillId="0" borderId="12" xfId="0" quotePrefix="1" applyFont="1" applyBorder="1" applyAlignment="1" applyProtection="1">
      <alignment horizontal="right"/>
    </xf>
    <xf numFmtId="0" fontId="38" fillId="0" borderId="0" xfId="0" quotePrefix="1" applyFont="1" applyBorder="1" applyAlignment="1" applyProtection="1">
      <alignment horizontal="right"/>
    </xf>
    <xf numFmtId="0" fontId="38" fillId="0" borderId="13" xfId="0" quotePrefix="1" applyFont="1" applyBorder="1" applyAlignment="1" applyProtection="1">
      <alignment horizontal="right"/>
    </xf>
    <xf numFmtId="0" fontId="38" fillId="0" borderId="12" xfId="0" applyFont="1" applyBorder="1" applyAlignment="1" applyProtection="1">
      <alignment horizontal="right"/>
    </xf>
    <xf numFmtId="0" fontId="38" fillId="0" borderId="0" xfId="0" applyFont="1" applyBorder="1" applyAlignment="1" applyProtection="1">
      <alignment horizontal="right"/>
    </xf>
    <xf numFmtId="0" fontId="38" fillId="0" borderId="13" xfId="0" applyFont="1" applyBorder="1" applyAlignment="1" applyProtection="1">
      <alignment horizontal="right"/>
    </xf>
    <xf numFmtId="0" fontId="10" fillId="0" borderId="2"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1" fillId="0" borderId="13" xfId="2" applyFont="1" applyBorder="1" applyAlignment="1" applyProtection="1">
      <alignment horizontal="center"/>
    </xf>
    <xf numFmtId="0" fontId="1" fillId="0" borderId="13" xfId="0" applyFont="1" applyBorder="1" applyAlignment="1" applyProtection="1">
      <alignment horizontal="left"/>
    </xf>
    <xf numFmtId="0" fontId="9" fillId="0" borderId="24" xfId="0" applyFont="1" applyBorder="1" applyAlignment="1" applyProtection="1">
      <alignment horizontal="center"/>
      <protection locked="0"/>
    </xf>
    <xf numFmtId="164" fontId="9" fillId="0" borderId="24" xfId="3" applyNumberFormat="1" applyFont="1" applyBorder="1" applyAlignment="1" applyProtection="1">
      <alignment horizontal="center"/>
      <protection locked="0"/>
    </xf>
    <xf numFmtId="0" fontId="3" fillId="0" borderId="1" xfId="2" applyBorder="1" applyAlignment="1" applyProtection="1">
      <alignment horizontal="center"/>
    </xf>
    <xf numFmtId="0" fontId="3" fillId="0" borderId="2" xfId="2" applyBorder="1" applyAlignment="1" applyProtection="1">
      <alignment horizontal="center"/>
    </xf>
    <xf numFmtId="0" fontId="3" fillId="0" borderId="4" xfId="2" applyBorder="1" applyAlignment="1" applyProtection="1">
      <alignment horizontal="center"/>
    </xf>
    <xf numFmtId="0" fontId="3" fillId="0" borderId="5" xfId="2" applyBorder="1" applyAlignment="1" applyProtection="1">
      <alignment horizontal="center"/>
    </xf>
    <xf numFmtId="0" fontId="30" fillId="0" borderId="17" xfId="2" applyFont="1" applyBorder="1" applyAlignment="1" applyProtection="1">
      <alignment horizontal="center" vertical="center"/>
    </xf>
    <xf numFmtId="0" fontId="30" fillId="0" borderId="2" xfId="2" applyFont="1" applyBorder="1" applyAlignment="1" applyProtection="1">
      <alignment horizontal="center" vertical="center"/>
    </xf>
    <xf numFmtId="0" fontId="30" fillId="0" borderId="3" xfId="2" applyFont="1" applyBorder="1" applyAlignment="1" applyProtection="1">
      <alignment horizontal="center" vertical="center"/>
    </xf>
    <xf numFmtId="0" fontId="32" fillId="0" borderId="18" xfId="2" applyFont="1" applyBorder="1" applyAlignment="1" applyProtection="1">
      <alignment horizontal="center" vertical="center"/>
    </xf>
    <xf numFmtId="0" fontId="32" fillId="0" borderId="5" xfId="2" applyFont="1" applyBorder="1" applyAlignment="1" applyProtection="1">
      <alignment horizontal="center" vertical="center"/>
    </xf>
    <xf numFmtId="0" fontId="32" fillId="0" borderId="6" xfId="2" applyFont="1" applyBorder="1" applyAlignment="1" applyProtection="1">
      <alignment horizontal="center" vertical="center"/>
    </xf>
    <xf numFmtId="0" fontId="1" fillId="2" borderId="1" xfId="2" applyFont="1" applyFill="1" applyBorder="1" applyAlignment="1" applyProtection="1">
      <alignment horizontal="center" vertical="center"/>
    </xf>
    <xf numFmtId="0" fontId="1" fillId="2" borderId="2" xfId="2" applyFont="1" applyFill="1" applyBorder="1" applyAlignment="1" applyProtection="1">
      <alignment horizontal="center" vertical="center"/>
    </xf>
    <xf numFmtId="0" fontId="1" fillId="2" borderId="19" xfId="2" applyFont="1" applyFill="1" applyBorder="1" applyAlignment="1" applyProtection="1">
      <alignment horizontal="center" vertical="center"/>
    </xf>
    <xf numFmtId="0" fontId="1" fillId="2" borderId="4" xfId="2" applyFont="1" applyFill="1" applyBorder="1" applyAlignment="1" applyProtection="1">
      <alignment horizontal="center" vertical="center"/>
    </xf>
    <xf numFmtId="0" fontId="1" fillId="2" borderId="5" xfId="2" applyFont="1" applyFill="1" applyBorder="1" applyAlignment="1" applyProtection="1">
      <alignment horizontal="center" vertical="center"/>
    </xf>
    <xf numFmtId="0" fontId="1" fillId="2" borderId="20" xfId="2" applyFont="1" applyFill="1" applyBorder="1" applyAlignment="1" applyProtection="1">
      <alignment horizontal="center" vertical="center"/>
    </xf>
    <xf numFmtId="0" fontId="9" fillId="0" borderId="17" xfId="2" applyFont="1" applyBorder="1" applyAlignment="1" applyProtection="1">
      <alignment horizontal="center" vertical="center"/>
      <protection locked="0"/>
    </xf>
    <xf numFmtId="0" fontId="9" fillId="0" borderId="2" xfId="2" applyFont="1" applyBorder="1" applyAlignment="1" applyProtection="1">
      <alignment horizontal="center" vertical="center"/>
      <protection locked="0"/>
    </xf>
    <xf numFmtId="0" fontId="9" fillId="0" borderId="19" xfId="2" applyFont="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3" fillId="2" borderId="17" xfId="2" applyFill="1" applyBorder="1" applyAlignment="1" applyProtection="1">
      <alignment horizontal="center" vertical="center" wrapText="1"/>
    </xf>
    <xf numFmtId="0" fontId="3" fillId="2" borderId="2" xfId="2" applyFill="1" applyBorder="1" applyAlignment="1" applyProtection="1">
      <alignment horizontal="center" vertical="center" wrapText="1"/>
    </xf>
    <xf numFmtId="0" fontId="3" fillId="2" borderId="19" xfId="2" applyFill="1" applyBorder="1" applyAlignment="1" applyProtection="1">
      <alignment horizontal="center" vertical="center" wrapText="1"/>
    </xf>
    <xf numFmtId="0" fontId="3" fillId="2" borderId="18" xfId="2" applyFill="1" applyBorder="1" applyAlignment="1" applyProtection="1">
      <alignment horizontal="center" vertical="center" wrapText="1"/>
    </xf>
    <xf numFmtId="0" fontId="3" fillId="2" borderId="5" xfId="2" applyFill="1" applyBorder="1" applyAlignment="1" applyProtection="1">
      <alignment horizontal="center" vertical="center" wrapText="1"/>
    </xf>
    <xf numFmtId="0" fontId="3" fillId="2" borderId="20" xfId="2" applyFill="1" applyBorder="1" applyAlignment="1" applyProtection="1">
      <alignment horizontal="center" vertical="center" wrapText="1"/>
    </xf>
    <xf numFmtId="0" fontId="1" fillId="0" borderId="17" xfId="2" applyFont="1" applyBorder="1" applyAlignment="1" applyProtection="1">
      <alignment horizontal="center" vertical="center"/>
      <protection locked="0"/>
    </xf>
    <xf numFmtId="0" fontId="3" fillId="0" borderId="2" xfId="2" applyBorder="1" applyAlignment="1" applyProtection="1">
      <alignment horizontal="center" vertical="center"/>
      <protection locked="0"/>
    </xf>
    <xf numFmtId="0" fontId="3" fillId="0" borderId="3" xfId="2" applyBorder="1" applyAlignment="1" applyProtection="1">
      <alignment horizontal="center" vertical="center"/>
      <protection locked="0"/>
    </xf>
    <xf numFmtId="0" fontId="3" fillId="0" borderId="18" xfId="2" applyBorder="1" applyAlignment="1" applyProtection="1">
      <alignment horizontal="center" vertical="center"/>
      <protection locked="0"/>
    </xf>
    <xf numFmtId="0" fontId="3" fillId="0" borderId="5" xfId="2" applyBorder="1" applyAlignment="1" applyProtection="1">
      <alignment horizontal="center" vertical="center"/>
      <protection locked="0"/>
    </xf>
    <xf numFmtId="0" fontId="3" fillId="0" borderId="6" xfId="2" applyBorder="1" applyAlignment="1" applyProtection="1">
      <alignment horizontal="center" vertical="center"/>
      <protection locked="0"/>
    </xf>
    <xf numFmtId="9" fontId="9" fillId="0" borderId="12" xfId="4" applyNumberFormat="1" applyFont="1" applyBorder="1" applyAlignment="1" applyProtection="1">
      <alignment horizontal="left"/>
    </xf>
    <xf numFmtId="9" fontId="9" fillId="0" borderId="13" xfId="4" applyNumberFormat="1" applyFont="1" applyBorder="1" applyAlignment="1" applyProtection="1">
      <alignment horizontal="left"/>
    </xf>
    <xf numFmtId="0" fontId="2" fillId="0" borderId="0" xfId="0" applyFont="1" applyAlignment="1">
      <alignment horizontal="left"/>
    </xf>
    <xf numFmtId="0" fontId="1" fillId="2" borderId="21" xfId="1" applyFill="1" applyBorder="1" applyAlignment="1">
      <alignment horizontal="left"/>
    </xf>
    <xf numFmtId="0" fontId="1" fillId="2" borderId="22" xfId="1" applyFill="1" applyBorder="1" applyAlignment="1">
      <alignment horizontal="left"/>
    </xf>
    <xf numFmtId="0" fontId="1" fillId="2" borderId="23" xfId="1" applyFill="1" applyBorder="1" applyAlignment="1">
      <alignment horizontal="left"/>
    </xf>
    <xf numFmtId="0" fontId="15" fillId="0" borderId="0" xfId="5" applyBorder="1" applyProtection="1"/>
    <xf numFmtId="0" fontId="55" fillId="8" borderId="7" xfId="1" applyFont="1" applyFill="1" applyBorder="1" applyAlignment="1">
      <alignment horizontal="center" wrapText="1"/>
    </xf>
    <xf numFmtId="0" fontId="55" fillId="8" borderId="0" xfId="1" applyFont="1" applyFill="1" applyAlignment="1">
      <alignment horizontal="center" wrapText="1"/>
    </xf>
    <xf numFmtId="0" fontId="55" fillId="8" borderId="8" xfId="1" applyFont="1" applyFill="1" applyBorder="1" applyAlignment="1">
      <alignment horizontal="center" wrapText="1"/>
    </xf>
    <xf numFmtId="0" fontId="1" fillId="2" borderId="21" xfId="1" applyFill="1" applyBorder="1" applyAlignment="1">
      <alignment horizontal="left" vertical="center" wrapText="1"/>
    </xf>
    <xf numFmtId="0" fontId="1" fillId="2" borderId="22" xfId="1" applyFill="1" applyBorder="1" applyAlignment="1">
      <alignment horizontal="left" vertical="center" wrapText="1"/>
    </xf>
    <xf numFmtId="0" fontId="1" fillId="2" borderId="23" xfId="1" applyFill="1" applyBorder="1" applyAlignment="1">
      <alignment horizontal="left" vertical="center" wrapText="1"/>
    </xf>
    <xf numFmtId="0" fontId="9" fillId="5" borderId="21" xfId="5" applyFont="1" applyFill="1" applyBorder="1" applyAlignment="1" applyProtection="1">
      <alignment horizontal="center"/>
      <protection locked="0"/>
    </xf>
    <xf numFmtId="0" fontId="9" fillId="5" borderId="22" xfId="5" applyFont="1" applyFill="1" applyBorder="1" applyAlignment="1" applyProtection="1">
      <alignment horizontal="center"/>
      <protection locked="0"/>
    </xf>
    <xf numFmtId="0" fontId="9" fillId="5" borderId="23" xfId="5" applyFont="1" applyFill="1" applyBorder="1" applyAlignment="1" applyProtection="1">
      <alignment horizontal="center"/>
      <protection locked="0"/>
    </xf>
    <xf numFmtId="0" fontId="15" fillId="0" borderId="12" xfId="5" applyBorder="1" applyAlignment="1" applyProtection="1">
      <alignment horizontal="left"/>
    </xf>
    <xf numFmtId="0" fontId="9" fillId="0" borderId="21" xfId="1" applyFont="1" applyBorder="1" applyAlignment="1" applyProtection="1">
      <alignment horizontal="center"/>
    </xf>
    <xf numFmtId="0" fontId="9" fillId="0" borderId="22" xfId="1" applyFont="1" applyBorder="1" applyAlignment="1" applyProtection="1">
      <alignment horizontal="center"/>
    </xf>
    <xf numFmtId="0" fontId="9" fillId="0" borderId="23" xfId="1" applyFont="1" applyBorder="1" applyAlignment="1" applyProtection="1">
      <alignment horizontal="center"/>
    </xf>
    <xf numFmtId="0" fontId="9" fillId="0" borderId="9" xfId="2" applyFont="1" applyBorder="1" applyAlignment="1" applyProtection="1">
      <alignment horizontal="center" vertical="center"/>
    </xf>
    <xf numFmtId="0" fontId="9" fillId="0" borderId="11" xfId="2" applyFont="1" applyBorder="1" applyAlignment="1" applyProtection="1">
      <alignment horizontal="center" vertical="center"/>
    </xf>
    <xf numFmtId="0" fontId="9" fillId="0" borderId="12" xfId="2" applyFont="1" applyBorder="1" applyAlignment="1" applyProtection="1">
      <alignment horizontal="center" vertical="center"/>
    </xf>
    <xf numFmtId="0" fontId="9" fillId="0" borderId="13" xfId="2" applyFont="1" applyBorder="1" applyAlignment="1" applyProtection="1">
      <alignment horizontal="center" vertical="center"/>
    </xf>
    <xf numFmtId="0" fontId="9" fillId="0" borderId="14" xfId="2" applyFont="1" applyBorder="1" applyAlignment="1" applyProtection="1">
      <alignment horizontal="center" vertical="center"/>
    </xf>
    <xf numFmtId="0" fontId="9" fillId="0" borderId="16" xfId="2" applyFont="1" applyBorder="1" applyAlignment="1" applyProtection="1">
      <alignment horizontal="center" vertical="center"/>
    </xf>
    <xf numFmtId="166" fontId="9" fillId="0" borderId="21" xfId="0" applyNumberFormat="1" applyFont="1" applyBorder="1" applyAlignment="1" applyProtection="1">
      <alignment horizontal="right"/>
    </xf>
    <xf numFmtId="166" fontId="9" fillId="0" borderId="22" xfId="0" applyNumberFormat="1" applyFont="1" applyBorder="1" applyAlignment="1" applyProtection="1">
      <alignment horizontal="right"/>
    </xf>
    <xf numFmtId="166" fontId="9" fillId="0" borderId="23" xfId="0" applyNumberFormat="1" applyFont="1" applyBorder="1" applyAlignment="1" applyProtection="1">
      <alignment horizontal="right"/>
    </xf>
    <xf numFmtId="0" fontId="9" fillId="0" borderId="24" xfId="0" applyFont="1" applyBorder="1" applyAlignment="1" applyProtection="1">
      <alignment horizontal="center"/>
    </xf>
    <xf numFmtId="164" fontId="9" fillId="0" borderId="24" xfId="3" applyNumberFormat="1" applyFont="1" applyBorder="1" applyAlignment="1" applyProtection="1">
      <alignment horizontal="center"/>
    </xf>
    <xf numFmtId="166" fontId="9" fillId="0" borderId="21" xfId="0" applyNumberFormat="1" applyFont="1" applyBorder="1" applyAlignment="1" applyProtection="1">
      <alignment horizontal="center"/>
    </xf>
    <xf numFmtId="166" fontId="9" fillId="0" borderId="22" xfId="0" applyNumberFormat="1" applyFont="1" applyBorder="1" applyAlignment="1" applyProtection="1">
      <alignment horizontal="center"/>
    </xf>
    <xf numFmtId="166" fontId="9" fillId="0" borderId="23" xfId="0" applyNumberFormat="1" applyFont="1" applyBorder="1" applyAlignment="1" applyProtection="1">
      <alignment horizontal="center"/>
    </xf>
    <xf numFmtId="0" fontId="9" fillId="0" borderId="21" xfId="0" applyFont="1" applyBorder="1" applyAlignment="1" applyProtection="1">
      <alignment horizontal="center"/>
    </xf>
    <xf numFmtId="0" fontId="9" fillId="0" borderId="22" xfId="0" applyFont="1" applyBorder="1" applyAlignment="1" applyProtection="1">
      <alignment horizontal="center"/>
    </xf>
    <xf numFmtId="0" fontId="9" fillId="0" borderId="23" xfId="0" applyFont="1" applyBorder="1" applyAlignment="1" applyProtection="1">
      <alignment horizontal="center"/>
    </xf>
    <xf numFmtId="164" fontId="9" fillId="0" borderId="21" xfId="3" applyNumberFormat="1" applyFont="1" applyBorder="1" applyAlignment="1" applyProtection="1">
      <alignment horizontal="center"/>
    </xf>
    <xf numFmtId="164" fontId="9" fillId="0" borderId="22" xfId="3" applyNumberFormat="1" applyFont="1" applyBorder="1" applyAlignment="1" applyProtection="1">
      <alignment horizontal="center"/>
    </xf>
    <xf numFmtId="164" fontId="9" fillId="0" borderId="23" xfId="3" applyNumberFormat="1" applyFont="1" applyBorder="1" applyAlignment="1" applyProtection="1">
      <alignment horizontal="center"/>
    </xf>
    <xf numFmtId="166" fontId="9" fillId="0" borderId="21" xfId="2" applyNumberFormat="1" applyFont="1" applyBorder="1" applyAlignment="1" applyProtection="1">
      <alignment horizontal="right"/>
    </xf>
    <xf numFmtId="166" fontId="9" fillId="0" borderId="22" xfId="2" applyNumberFormat="1" applyFont="1" applyBorder="1" applyAlignment="1" applyProtection="1">
      <alignment horizontal="right"/>
    </xf>
    <xf numFmtId="166" fontId="9" fillId="0" borderId="23" xfId="2" applyNumberFormat="1" applyFont="1" applyBorder="1" applyAlignment="1" applyProtection="1">
      <alignment horizontal="right"/>
    </xf>
    <xf numFmtId="0" fontId="9" fillId="0" borderId="21" xfId="1" applyFont="1" applyBorder="1" applyAlignment="1">
      <alignment horizontal="center"/>
    </xf>
    <xf numFmtId="0" fontId="9" fillId="0" borderId="22" xfId="1" applyFont="1" applyBorder="1" applyAlignment="1">
      <alignment horizontal="center"/>
    </xf>
    <xf numFmtId="0" fontId="9" fillId="0" borderId="23" xfId="1" applyFont="1" applyBorder="1" applyAlignment="1">
      <alignment horizontal="center"/>
    </xf>
    <xf numFmtId="0" fontId="9" fillId="0" borderId="17" xfId="2" applyFont="1" applyBorder="1" applyAlignment="1" applyProtection="1">
      <alignment horizontal="center" vertical="center"/>
    </xf>
    <xf numFmtId="0" fontId="9" fillId="0" borderId="2" xfId="2" applyFont="1" applyBorder="1" applyAlignment="1" applyProtection="1">
      <alignment horizontal="center" vertical="center"/>
    </xf>
    <xf numFmtId="0" fontId="9" fillId="0" borderId="19" xfId="2" applyFont="1" applyBorder="1" applyAlignment="1" applyProtection="1">
      <alignment horizontal="center" vertical="center"/>
    </xf>
    <xf numFmtId="0" fontId="9" fillId="0" borderId="18"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20" xfId="2" applyFont="1" applyBorder="1" applyAlignment="1" applyProtection="1">
      <alignment horizontal="center" vertical="center"/>
    </xf>
    <xf numFmtId="0" fontId="1" fillId="0" borderId="17" xfId="2" applyFont="1" applyBorder="1" applyAlignment="1" applyProtection="1">
      <alignment horizontal="center" vertical="center"/>
    </xf>
    <xf numFmtId="0" fontId="3" fillId="0" borderId="2" xfId="2" applyBorder="1" applyAlignment="1" applyProtection="1">
      <alignment horizontal="center" vertical="center"/>
    </xf>
    <xf numFmtId="0" fontId="3" fillId="0" borderId="3" xfId="2" applyBorder="1" applyAlignment="1" applyProtection="1">
      <alignment horizontal="center" vertical="center"/>
    </xf>
    <xf numFmtId="0" fontId="3" fillId="0" borderId="18" xfId="2" applyBorder="1" applyAlignment="1" applyProtection="1">
      <alignment horizontal="center" vertical="center"/>
    </xf>
    <xf numFmtId="0" fontId="3" fillId="0" borderId="5" xfId="2" applyBorder="1" applyAlignment="1" applyProtection="1">
      <alignment horizontal="center" vertical="center"/>
    </xf>
    <xf numFmtId="0" fontId="3" fillId="0" borderId="6" xfId="2" applyBorder="1" applyAlignment="1" applyProtection="1">
      <alignment horizontal="center" vertical="center"/>
    </xf>
    <xf numFmtId="0" fontId="57" fillId="6" borderId="49" xfId="6" applyFont="1" applyFill="1" applyBorder="1" applyAlignment="1">
      <alignment horizontal="center" vertical="center" wrapText="1"/>
    </xf>
    <xf numFmtId="0" fontId="57" fillId="6" borderId="50" xfId="6" applyFont="1" applyFill="1" applyBorder="1" applyAlignment="1">
      <alignment horizontal="center" vertical="center"/>
    </xf>
    <xf numFmtId="0" fontId="57" fillId="6" borderId="2" xfId="6" applyFont="1" applyFill="1" applyBorder="1" applyAlignment="1">
      <alignment horizontal="center" vertical="center"/>
    </xf>
    <xf numFmtId="0" fontId="57" fillId="6" borderId="3" xfId="6" applyFont="1" applyFill="1" applyBorder="1" applyAlignment="1">
      <alignment horizontal="center" vertical="center"/>
    </xf>
    <xf numFmtId="0" fontId="50" fillId="0" borderId="17" xfId="6" applyFont="1" applyBorder="1" applyAlignment="1">
      <alignment horizontal="center" vertical="center"/>
    </xf>
    <xf numFmtId="0" fontId="50" fillId="0" borderId="2" xfId="6" applyFont="1" applyBorder="1" applyAlignment="1">
      <alignment horizontal="center" vertical="center"/>
    </xf>
    <xf numFmtId="0" fontId="50" fillId="0" borderId="3" xfId="6" applyFont="1" applyBorder="1" applyAlignment="1">
      <alignment horizontal="center" vertical="center"/>
    </xf>
    <xf numFmtId="0" fontId="50" fillId="0" borderId="12" xfId="6" applyFont="1" applyBorder="1" applyAlignment="1">
      <alignment horizontal="center" vertical="center"/>
    </xf>
    <xf numFmtId="0" fontId="50" fillId="0" borderId="0" xfId="6" applyFont="1" applyAlignment="1">
      <alignment horizontal="center" vertical="center"/>
    </xf>
    <xf numFmtId="0" fontId="50" fillId="0" borderId="8" xfId="6" applyFont="1" applyBorder="1" applyAlignment="1">
      <alignment horizontal="center" vertical="center"/>
    </xf>
    <xf numFmtId="0" fontId="53" fillId="6" borderId="1" xfId="6" applyFont="1" applyFill="1" applyBorder="1" applyAlignment="1">
      <alignment horizontal="center" vertical="center" wrapText="1"/>
    </xf>
    <xf numFmtId="0" fontId="53" fillId="6" borderId="19" xfId="6" applyFont="1" applyFill="1" applyBorder="1" applyAlignment="1">
      <alignment horizontal="center" vertical="center" wrapText="1"/>
    </xf>
    <xf numFmtId="0" fontId="53" fillId="6" borderId="4"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37" fillId="0" borderId="17" xfId="6" applyFont="1" applyBorder="1" applyAlignment="1">
      <alignment horizontal="center" vertical="center"/>
    </xf>
    <xf numFmtId="0" fontId="9" fillId="0" borderId="2" xfId="6" applyFont="1" applyBorder="1"/>
    <xf numFmtId="0" fontId="9" fillId="0" borderId="19" xfId="6" applyFont="1" applyBorder="1"/>
    <xf numFmtId="0" fontId="9" fillId="0" borderId="18" xfId="6" applyFont="1" applyBorder="1"/>
    <xf numFmtId="0" fontId="9" fillId="0" borderId="5" xfId="6" applyFont="1" applyBorder="1"/>
    <xf numFmtId="0" fontId="9" fillId="0" borderId="20" xfId="6" applyFont="1" applyBorder="1"/>
    <xf numFmtId="0" fontId="53" fillId="6" borderId="43" xfId="6" applyFont="1" applyFill="1" applyBorder="1" applyAlignment="1">
      <alignment horizontal="left" vertical="center" wrapText="1"/>
    </xf>
    <xf numFmtId="0" fontId="53" fillId="6" borderId="44" xfId="6" applyFont="1" applyFill="1" applyBorder="1" applyAlignment="1">
      <alignment horizontal="left" vertical="center" wrapText="1"/>
    </xf>
    <xf numFmtId="0" fontId="2" fillId="0" borderId="29" xfId="6" applyFont="1" applyBorder="1" applyAlignment="1">
      <alignment horizontal="center" vertical="center" wrapText="1"/>
    </xf>
    <xf numFmtId="0" fontId="2" fillId="0" borderId="30" xfId="6" applyFont="1" applyBorder="1" applyAlignment="1">
      <alignment horizontal="center" vertical="center" wrapText="1"/>
    </xf>
    <xf numFmtId="0" fontId="2" fillId="0" borderId="45" xfId="6" applyFont="1" applyBorder="1" applyAlignment="1">
      <alignment horizontal="center" vertical="center" wrapText="1"/>
    </xf>
    <xf numFmtId="0" fontId="2" fillId="0" borderId="46" xfId="6" applyFont="1" applyBorder="1" applyAlignment="1">
      <alignment horizontal="center" vertical="center" wrapText="1"/>
    </xf>
    <xf numFmtId="0" fontId="53" fillId="7" borderId="47" xfId="6" applyFont="1" applyFill="1" applyBorder="1" applyAlignment="1">
      <alignment horizontal="left"/>
    </xf>
    <xf numFmtId="0" fontId="53" fillId="7" borderId="24" xfId="6" applyFont="1" applyFill="1" applyBorder="1" applyAlignment="1">
      <alignment horizontal="left"/>
    </xf>
    <xf numFmtId="0" fontId="37" fillId="0" borderId="21" xfId="6" applyFont="1" applyBorder="1" applyAlignment="1" applyProtection="1">
      <alignment horizontal="center"/>
      <protection locked="0"/>
    </xf>
    <xf numFmtId="0" fontId="37" fillId="0" borderId="23" xfId="6" applyFont="1" applyBorder="1" applyAlignment="1" applyProtection="1">
      <alignment horizontal="center"/>
      <protection locked="0"/>
    </xf>
    <xf numFmtId="0" fontId="37" fillId="0" borderId="24" xfId="6" applyFont="1" applyBorder="1" applyAlignment="1" applyProtection="1">
      <alignment horizontal="center"/>
      <protection locked="0"/>
    </xf>
    <xf numFmtId="0" fontId="37" fillId="0" borderId="48" xfId="6" applyFont="1" applyBorder="1" applyAlignment="1" applyProtection="1">
      <alignment horizontal="center"/>
      <protection locked="0"/>
    </xf>
    <xf numFmtId="0" fontId="55" fillId="8" borderId="49" xfId="6" applyFont="1" applyFill="1" applyBorder="1" applyAlignment="1">
      <alignment horizontal="center" vertical="center" wrapText="1"/>
    </xf>
    <xf numFmtId="0" fontId="56" fillId="8" borderId="50" xfId="6" applyFont="1" applyFill="1" applyBorder="1" applyAlignment="1">
      <alignment horizontal="center" vertical="center"/>
    </xf>
    <xf numFmtId="0" fontId="56" fillId="8" borderId="2" xfId="6" applyFont="1" applyFill="1" applyBorder="1" applyAlignment="1">
      <alignment horizontal="center" vertical="center"/>
    </xf>
    <xf numFmtId="0" fontId="56" fillId="8" borderId="3" xfId="6" applyFont="1" applyFill="1" applyBorder="1" applyAlignment="1">
      <alignment horizontal="center" vertical="center"/>
    </xf>
    <xf numFmtId="0" fontId="2" fillId="7" borderId="51" xfId="6" applyFont="1" applyFill="1" applyBorder="1" applyAlignment="1">
      <alignment horizontal="center" vertical="center" wrapText="1"/>
    </xf>
    <xf numFmtId="0" fontId="2" fillId="7" borderId="22" xfId="6" applyFont="1" applyFill="1" applyBorder="1" applyAlignment="1">
      <alignment horizontal="center" vertical="center" wrapText="1"/>
    </xf>
    <xf numFmtId="0" fontId="9" fillId="0" borderId="21" xfId="6" applyFont="1" applyBorder="1" applyAlignment="1" applyProtection="1">
      <alignment horizontal="center" vertical="center"/>
      <protection locked="0"/>
    </xf>
    <xf numFmtId="0" fontId="9" fillId="0" borderId="22" xfId="6" applyFont="1" applyBorder="1" applyAlignment="1" applyProtection="1">
      <alignment horizontal="center" vertical="center"/>
      <protection locked="0"/>
    </xf>
    <xf numFmtId="0" fontId="9" fillId="0" borderId="23" xfId="6" applyFont="1" applyBorder="1" applyAlignment="1" applyProtection="1">
      <alignment horizontal="center" vertical="center"/>
      <protection locked="0"/>
    </xf>
    <xf numFmtId="0" fontId="1" fillId="7" borderId="21" xfId="6" applyFill="1" applyBorder="1" applyAlignment="1">
      <alignment horizontal="center" vertical="center" wrapText="1"/>
    </xf>
    <xf numFmtId="0" fontId="1" fillId="7" borderId="22" xfId="6" applyFill="1" applyBorder="1" applyAlignment="1">
      <alignment horizontal="center" vertical="center" wrapText="1"/>
    </xf>
    <xf numFmtId="0" fontId="1" fillId="7" borderId="23" xfId="6" applyFill="1" applyBorder="1" applyAlignment="1">
      <alignment horizontal="center" vertical="center" wrapText="1"/>
    </xf>
    <xf numFmtId="0" fontId="9" fillId="0" borderId="52" xfId="6" applyFont="1" applyBorder="1" applyAlignment="1" applyProtection="1">
      <alignment horizontal="center" vertical="center"/>
      <protection locked="0"/>
    </xf>
    <xf numFmtId="0" fontId="9" fillId="7" borderId="21" xfId="6" applyFont="1" applyFill="1" applyBorder="1" applyAlignment="1">
      <alignment horizontal="center" vertical="center" wrapText="1"/>
    </xf>
    <xf numFmtId="0" fontId="9" fillId="7" borderId="22" xfId="6" applyFont="1" applyFill="1" applyBorder="1" applyAlignment="1">
      <alignment horizontal="center" vertical="center" wrapText="1"/>
    </xf>
    <xf numFmtId="0" fontId="66" fillId="7" borderId="21" xfId="6" applyFont="1" applyFill="1" applyBorder="1" applyAlignment="1">
      <alignment horizontal="center" vertical="center" wrapText="1"/>
    </xf>
    <xf numFmtId="0" fontId="66" fillId="7" borderId="22" xfId="6" applyFont="1" applyFill="1" applyBorder="1" applyAlignment="1">
      <alignment horizontal="center" vertical="center" wrapText="1"/>
    </xf>
    <xf numFmtId="0" fontId="66" fillId="7" borderId="52" xfId="6" applyFont="1" applyFill="1" applyBorder="1" applyAlignment="1">
      <alignment horizontal="center" vertical="center" wrapText="1"/>
    </xf>
    <xf numFmtId="0" fontId="9" fillId="0" borderId="21" xfId="6" applyFont="1" applyBorder="1" applyAlignment="1" applyProtection="1">
      <alignment horizontal="center" vertical="center" wrapText="1"/>
      <protection locked="0"/>
    </xf>
    <xf numFmtId="0" fontId="9" fillId="0" borderId="22" xfId="6" applyFont="1" applyBorder="1" applyAlignment="1" applyProtection="1">
      <alignment horizontal="center" vertical="center" wrapText="1"/>
      <protection locked="0"/>
    </xf>
    <xf numFmtId="0" fontId="57" fillId="6" borderId="40" xfId="6" applyFont="1" applyFill="1" applyBorder="1" applyAlignment="1">
      <alignment horizontal="center" vertical="center"/>
    </xf>
    <xf numFmtId="0" fontId="57" fillId="6" borderId="41" xfId="6" applyFont="1" applyFill="1" applyBorder="1" applyAlignment="1">
      <alignment horizontal="center" vertical="center"/>
    </xf>
    <xf numFmtId="0" fontId="57" fillId="6" borderId="42" xfId="6" applyFont="1" applyFill="1" applyBorder="1" applyAlignment="1">
      <alignment horizontal="center" vertical="center"/>
    </xf>
    <xf numFmtId="0" fontId="2" fillId="7" borderId="49" xfId="6" applyFont="1" applyFill="1" applyBorder="1" applyAlignment="1">
      <alignment horizontal="center" vertical="center" wrapText="1"/>
    </xf>
    <xf numFmtId="0" fontId="2" fillId="7" borderId="53" xfId="6" applyFont="1" applyFill="1" applyBorder="1" applyAlignment="1">
      <alignment horizontal="center" vertical="center" wrapText="1"/>
    </xf>
    <xf numFmtId="0" fontId="37" fillId="0" borderId="50" xfId="6" applyFont="1" applyBorder="1" applyAlignment="1" applyProtection="1">
      <alignment horizontal="center" vertical="center" wrapText="1"/>
      <protection locked="0"/>
    </xf>
    <xf numFmtId="0" fontId="37" fillId="0" borderId="54" xfId="6" applyFont="1" applyBorder="1" applyAlignment="1" applyProtection="1">
      <alignment horizontal="center" vertical="center" wrapText="1"/>
      <protection locked="0"/>
    </xf>
    <xf numFmtId="0" fontId="2" fillId="7" borderId="23" xfId="6" applyFont="1" applyFill="1" applyBorder="1" applyAlignment="1">
      <alignment horizontal="center" vertical="center" wrapText="1"/>
    </xf>
    <xf numFmtId="0" fontId="37" fillId="0" borderId="22" xfId="6" applyFont="1" applyBorder="1" applyAlignment="1" applyProtection="1">
      <alignment horizontal="center" vertical="center" wrapText="1"/>
      <protection locked="0"/>
    </xf>
    <xf numFmtId="0" fontId="37" fillId="0" borderId="52" xfId="6" applyFont="1" applyBorder="1" applyAlignment="1" applyProtection="1">
      <alignment horizontal="center" vertical="center" wrapText="1"/>
      <protection locked="0"/>
    </xf>
    <xf numFmtId="0" fontId="2" fillId="7" borderId="55" xfId="6" applyFont="1" applyFill="1" applyBorder="1" applyAlignment="1">
      <alignment horizontal="center" vertical="center" wrapText="1"/>
    </xf>
    <xf numFmtId="0" fontId="2" fillId="7" borderId="56" xfId="6" applyFont="1" applyFill="1" applyBorder="1" applyAlignment="1">
      <alignment horizontal="center" vertical="center" wrapText="1"/>
    </xf>
    <xf numFmtId="0" fontId="37" fillId="0" borderId="57" xfId="6" applyFont="1" applyBorder="1" applyAlignment="1" applyProtection="1">
      <alignment horizontal="center" vertical="center" wrapText="1"/>
      <protection locked="0"/>
    </xf>
    <xf numFmtId="0" fontId="37" fillId="0" borderId="58" xfId="6" applyFont="1" applyBorder="1" applyAlignment="1" applyProtection="1">
      <alignment horizontal="center" vertical="center" wrapText="1"/>
      <protection locked="0"/>
    </xf>
    <xf numFmtId="0" fontId="2" fillId="7" borderId="51" xfId="6" applyFont="1" applyFill="1" applyBorder="1" applyAlignment="1">
      <alignment horizontal="center" vertical="center"/>
    </xf>
    <xf numFmtId="0" fontId="2" fillId="7" borderId="23" xfId="6" applyFont="1" applyFill="1" applyBorder="1" applyAlignment="1">
      <alignment horizontal="center" vertical="center"/>
    </xf>
    <xf numFmtId="3" fontId="37" fillId="0" borderId="22" xfId="3" applyNumberFormat="1" applyFont="1" applyFill="1" applyBorder="1" applyAlignment="1" applyProtection="1">
      <alignment horizontal="center" vertical="center"/>
      <protection locked="0"/>
    </xf>
    <xf numFmtId="3" fontId="37" fillId="0" borderId="23" xfId="3" applyNumberFormat="1" applyFont="1" applyFill="1" applyBorder="1" applyAlignment="1" applyProtection="1">
      <alignment horizontal="center" vertical="center"/>
      <protection locked="0"/>
    </xf>
    <xf numFmtId="0" fontId="1" fillId="7" borderId="24" xfId="6" applyFill="1" applyBorder="1" applyAlignment="1">
      <alignment horizontal="center" vertical="center" wrapText="1"/>
    </xf>
    <xf numFmtId="3" fontId="9" fillId="0" borderId="21" xfId="6" applyNumberFormat="1" applyFont="1" applyBorder="1" applyAlignment="1" applyProtection="1">
      <alignment horizontal="center" vertical="center"/>
      <protection locked="0"/>
    </xf>
    <xf numFmtId="3" fontId="9" fillId="0" borderId="22" xfId="6" applyNumberFormat="1" applyFont="1" applyBorder="1" applyAlignment="1" applyProtection="1">
      <alignment horizontal="center" vertical="center"/>
      <protection locked="0"/>
    </xf>
    <xf numFmtId="3" fontId="9" fillId="0" borderId="52" xfId="6" applyNumberFormat="1" applyFont="1" applyBorder="1" applyAlignment="1" applyProtection="1">
      <alignment horizontal="center" vertical="center"/>
      <protection locked="0"/>
    </xf>
    <xf numFmtId="0" fontId="37" fillId="0" borderId="21" xfId="6" applyFont="1" applyBorder="1" applyAlignment="1">
      <alignment horizontal="center"/>
    </xf>
    <xf numFmtId="0" fontId="37" fillId="0" borderId="23" xfId="6" applyFont="1" applyBorder="1" applyAlignment="1">
      <alignment horizontal="center"/>
    </xf>
    <xf numFmtId="0" fontId="37" fillId="0" borderId="24" xfId="6" applyFont="1" applyBorder="1" applyAlignment="1">
      <alignment horizontal="center"/>
    </xf>
    <xf numFmtId="0" fontId="37" fillId="0" borderId="48" xfId="6" applyFont="1" applyBorder="1" applyAlignment="1">
      <alignment horizontal="center"/>
    </xf>
    <xf numFmtId="0" fontId="9" fillId="0" borderId="21" xfId="6" applyFont="1" applyBorder="1" applyAlignment="1">
      <alignment horizontal="center" vertical="center"/>
    </xf>
    <xf numFmtId="0" fontId="9" fillId="0" borderId="22" xfId="6" applyFont="1" applyBorder="1" applyAlignment="1">
      <alignment horizontal="center" vertical="center"/>
    </xf>
    <xf numFmtId="0" fontId="9" fillId="0" borderId="23" xfId="6" applyFont="1" applyBorder="1" applyAlignment="1">
      <alignment horizontal="center" vertical="center"/>
    </xf>
    <xf numFmtId="0" fontId="9" fillId="0" borderId="52" xfId="6" applyFont="1" applyBorder="1" applyAlignment="1">
      <alignment horizontal="center" vertical="center"/>
    </xf>
    <xf numFmtId="0" fontId="9" fillId="0" borderId="21" xfId="6" applyFont="1" applyBorder="1" applyAlignment="1">
      <alignment horizontal="center" vertical="center" wrapText="1"/>
    </xf>
    <xf numFmtId="0" fontId="9" fillId="0" borderId="22" xfId="6" applyFont="1" applyBorder="1" applyAlignment="1">
      <alignment horizontal="center" vertical="center" wrapText="1"/>
    </xf>
    <xf numFmtId="0" fontId="37" fillId="0" borderId="50" xfId="6" applyFont="1" applyBorder="1" applyAlignment="1">
      <alignment horizontal="left" vertical="center" wrapText="1"/>
    </xf>
    <xf numFmtId="0" fontId="37" fillId="0" borderId="54" xfId="6" applyFont="1" applyBorder="1" applyAlignment="1">
      <alignment horizontal="left" vertical="center" wrapText="1"/>
    </xf>
    <xf numFmtId="0" fontId="37" fillId="0" borderId="22" xfId="6" applyFont="1" applyBorder="1" applyAlignment="1">
      <alignment horizontal="left" vertical="center" wrapText="1"/>
    </xf>
    <xf numFmtId="0" fontId="37" fillId="0" borderId="52" xfId="6" applyFont="1" applyBorder="1" applyAlignment="1">
      <alignment horizontal="left" vertical="center" wrapText="1"/>
    </xf>
    <xf numFmtId="0" fontId="37" fillId="0" borderId="57" xfId="6" applyFont="1" applyBorder="1" applyAlignment="1">
      <alignment horizontal="left" vertical="center" wrapText="1"/>
    </xf>
    <xf numFmtId="0" fontId="37" fillId="0" borderId="58" xfId="6" applyFont="1" applyBorder="1" applyAlignment="1">
      <alignment horizontal="left" vertical="center" wrapText="1"/>
    </xf>
    <xf numFmtId="3" fontId="37" fillId="0" borderId="22" xfId="3" applyNumberFormat="1" applyFont="1" applyFill="1" applyBorder="1" applyAlignment="1" applyProtection="1">
      <alignment horizontal="center" vertical="center"/>
    </xf>
    <xf numFmtId="3" fontId="37" fillId="0" borderId="23" xfId="3" applyNumberFormat="1" applyFont="1" applyFill="1" applyBorder="1" applyAlignment="1" applyProtection="1">
      <alignment horizontal="center" vertical="center"/>
    </xf>
    <xf numFmtId="3" fontId="9" fillId="0" borderId="21" xfId="6" applyNumberFormat="1" applyFont="1" applyBorder="1" applyAlignment="1">
      <alignment horizontal="center" vertical="center"/>
    </xf>
    <xf numFmtId="3" fontId="9" fillId="0" borderId="22" xfId="6" applyNumberFormat="1" applyFont="1" applyBorder="1" applyAlignment="1">
      <alignment horizontal="center" vertical="center"/>
    </xf>
    <xf numFmtId="3" fontId="9" fillId="0" borderId="52" xfId="6" applyNumberFormat="1" applyFont="1" applyBorder="1" applyAlignment="1">
      <alignment horizontal="center" vertical="center"/>
    </xf>
    <xf numFmtId="0" fontId="57" fillId="6" borderId="49" xfId="11" applyFont="1" applyFill="1" applyBorder="1" applyAlignment="1">
      <alignment horizontal="center" vertical="center" wrapText="1"/>
    </xf>
    <xf numFmtId="0" fontId="57" fillId="6" borderId="50" xfId="11" applyFont="1" applyFill="1" applyBorder="1" applyAlignment="1">
      <alignment horizontal="center" vertical="center"/>
    </xf>
    <xf numFmtId="0" fontId="57" fillId="6" borderId="2" xfId="11" applyFont="1" applyFill="1" applyBorder="1" applyAlignment="1">
      <alignment horizontal="center" vertical="center"/>
    </xf>
    <xf numFmtId="0" fontId="57" fillId="6" borderId="3" xfId="11" applyFont="1" applyFill="1" applyBorder="1" applyAlignment="1">
      <alignment horizontal="center" vertical="center"/>
    </xf>
    <xf numFmtId="0" fontId="57" fillId="5" borderId="17" xfId="11" applyFont="1" applyFill="1" applyBorder="1" applyAlignment="1">
      <alignment horizontal="center" vertical="center"/>
    </xf>
    <xf numFmtId="0" fontId="50" fillId="5" borderId="2" xfId="11" applyFont="1" applyFill="1" applyBorder="1" applyAlignment="1">
      <alignment horizontal="center" vertical="center"/>
    </xf>
    <xf numFmtId="0" fontId="50" fillId="5" borderId="3" xfId="11" applyFont="1" applyFill="1" applyBorder="1" applyAlignment="1">
      <alignment horizontal="center" vertical="center"/>
    </xf>
    <xf numFmtId="0" fontId="50" fillId="5" borderId="12" xfId="11" applyFont="1" applyFill="1" applyBorder="1" applyAlignment="1">
      <alignment horizontal="center" vertical="center"/>
    </xf>
    <xf numFmtId="0" fontId="50" fillId="5" borderId="0" xfId="11" applyFont="1" applyFill="1" applyAlignment="1">
      <alignment horizontal="center" vertical="center"/>
    </xf>
    <xf numFmtId="0" fontId="50" fillId="5" borderId="8" xfId="11" applyFont="1" applyFill="1" applyBorder="1" applyAlignment="1">
      <alignment horizontal="center" vertical="center"/>
    </xf>
    <xf numFmtId="0" fontId="53" fillId="6" borderId="1" xfId="11" applyFont="1" applyFill="1" applyBorder="1" applyAlignment="1">
      <alignment horizontal="center" vertical="center" wrapText="1"/>
    </xf>
    <xf numFmtId="0" fontId="53" fillId="6" borderId="19" xfId="11" applyFont="1" applyFill="1" applyBorder="1" applyAlignment="1">
      <alignment horizontal="center" vertical="center" wrapText="1"/>
    </xf>
    <xf numFmtId="0" fontId="53" fillId="6" borderId="4" xfId="11" applyFont="1" applyFill="1" applyBorder="1" applyAlignment="1">
      <alignment horizontal="center" vertical="center" wrapText="1"/>
    </xf>
    <xf numFmtId="0" fontId="53" fillId="6" borderId="20" xfId="11" applyFont="1" applyFill="1" applyBorder="1" applyAlignment="1">
      <alignment horizontal="center" vertical="center" wrapText="1"/>
    </xf>
    <xf numFmtId="0" fontId="37" fillId="0" borderId="17" xfId="11" applyFont="1" applyBorder="1" applyAlignment="1">
      <alignment horizontal="center" vertical="center"/>
    </xf>
    <xf numFmtId="0" fontId="37" fillId="0" borderId="2" xfId="11" applyFont="1" applyBorder="1" applyAlignment="1">
      <alignment horizontal="center" vertical="center"/>
    </xf>
    <xf numFmtId="0" fontId="37" fillId="0" borderId="19" xfId="11" applyFont="1" applyBorder="1" applyAlignment="1">
      <alignment horizontal="center" vertical="center"/>
    </xf>
    <xf numFmtId="0" fontId="37" fillId="0" borderId="18" xfId="11" applyFont="1" applyBorder="1" applyAlignment="1">
      <alignment horizontal="center" vertical="center"/>
    </xf>
    <xf numFmtId="0" fontId="37" fillId="0" borderId="5" xfId="11" applyFont="1" applyBorder="1" applyAlignment="1">
      <alignment horizontal="center" vertical="center"/>
    </xf>
    <xf numFmtId="0" fontId="37" fillId="0" borderId="20" xfId="11" applyFont="1" applyBorder="1" applyAlignment="1">
      <alignment horizontal="center" vertical="center"/>
    </xf>
    <xf numFmtId="0" fontId="53" fillId="6" borderId="43" xfId="11" applyFont="1" applyFill="1" applyBorder="1" applyAlignment="1">
      <alignment horizontal="left" vertical="center" wrapText="1"/>
    </xf>
    <xf numFmtId="0" fontId="53" fillId="6" borderId="44" xfId="11" applyFont="1" applyFill="1" applyBorder="1" applyAlignment="1">
      <alignment horizontal="left" vertical="center" wrapText="1"/>
    </xf>
    <xf numFmtId="0" fontId="53" fillId="7" borderId="47" xfId="11" applyFont="1" applyFill="1" applyBorder="1" applyAlignment="1">
      <alignment horizontal="left"/>
    </xf>
    <xf numFmtId="0" fontId="53" fillId="7" borderId="24" xfId="11" applyFont="1" applyFill="1" applyBorder="1" applyAlignment="1">
      <alignment horizontal="left"/>
    </xf>
    <xf numFmtId="0" fontId="37" fillId="0" borderId="21" xfId="11" applyFont="1" applyBorder="1" applyAlignment="1" applyProtection="1">
      <alignment horizontal="center"/>
      <protection locked="0"/>
    </xf>
    <xf numFmtId="0" fontId="37" fillId="0" borderId="22" xfId="11" applyFont="1" applyBorder="1" applyAlignment="1" applyProtection="1">
      <alignment horizontal="center"/>
      <protection locked="0"/>
    </xf>
    <xf numFmtId="0" fontId="37" fillId="0" borderId="23" xfId="11" applyFont="1" applyBorder="1" applyAlignment="1" applyProtection="1">
      <alignment horizontal="center"/>
      <protection locked="0"/>
    </xf>
    <xf numFmtId="0" fontId="37" fillId="0" borderId="24" xfId="11" applyFont="1" applyBorder="1" applyAlignment="1" applyProtection="1">
      <alignment horizontal="center"/>
      <protection locked="0"/>
    </xf>
    <xf numFmtId="0" fontId="37" fillId="0" borderId="48" xfId="11" applyFont="1" applyBorder="1" applyAlignment="1" applyProtection="1">
      <alignment horizontal="center"/>
      <protection locked="0"/>
    </xf>
    <xf numFmtId="0" fontId="55" fillId="8" borderId="49" xfId="11" applyFont="1" applyFill="1" applyBorder="1" applyAlignment="1">
      <alignment horizontal="center" vertical="center" wrapText="1"/>
    </xf>
    <xf numFmtId="0" fontId="56" fillId="8" borderId="50" xfId="11" applyFont="1" applyFill="1" applyBorder="1" applyAlignment="1">
      <alignment horizontal="center" vertical="center"/>
    </xf>
    <xf numFmtId="0" fontId="56" fillId="8" borderId="2" xfId="11" applyFont="1" applyFill="1" applyBorder="1" applyAlignment="1">
      <alignment horizontal="center" vertical="center"/>
    </xf>
    <xf numFmtId="0" fontId="56" fillId="8" borderId="3" xfId="11" applyFont="1" applyFill="1" applyBorder="1" applyAlignment="1">
      <alignment horizontal="center" vertical="center"/>
    </xf>
    <xf numFmtId="0" fontId="2" fillId="7" borderId="55" xfId="11" applyFont="1" applyFill="1" applyBorder="1" applyAlignment="1">
      <alignment horizontal="left" vertical="center" wrapText="1"/>
    </xf>
    <xf numFmtId="0" fontId="2" fillId="7" borderId="57" xfId="11" applyFont="1" applyFill="1" applyBorder="1" applyAlignment="1">
      <alignment horizontal="left" vertical="center" wrapText="1"/>
    </xf>
    <xf numFmtId="0" fontId="2" fillId="7" borderId="56" xfId="11" applyFont="1" applyFill="1" applyBorder="1" applyAlignment="1">
      <alignment horizontal="left" vertical="center" wrapText="1"/>
    </xf>
    <xf numFmtId="0" fontId="9" fillId="0" borderId="59" xfId="11" applyFont="1" applyBorder="1" applyAlignment="1" applyProtection="1">
      <alignment horizontal="center" vertical="center" wrapText="1"/>
      <protection locked="0"/>
    </xf>
    <xf numFmtId="0" fontId="9" fillId="0" borderId="57" xfId="11" applyFont="1" applyBorder="1" applyAlignment="1" applyProtection="1">
      <alignment horizontal="center" vertical="center" wrapText="1"/>
      <protection locked="0"/>
    </xf>
    <xf numFmtId="0" fontId="2" fillId="7" borderId="59" xfId="11" applyFont="1" applyFill="1" applyBorder="1" applyAlignment="1">
      <alignment horizontal="left" vertical="center" wrapText="1"/>
    </xf>
    <xf numFmtId="0" fontId="9" fillId="0" borderId="58" xfId="11" applyFont="1" applyBorder="1" applyAlignment="1" applyProtection="1">
      <alignment horizontal="center" vertical="center" wrapText="1"/>
      <protection locked="0"/>
    </xf>
    <xf numFmtId="0" fontId="2" fillId="7" borderId="51" xfId="11" applyFont="1" applyFill="1" applyBorder="1" applyAlignment="1">
      <alignment horizontal="left" vertical="center" wrapText="1"/>
    </xf>
    <xf numFmtId="0" fontId="2" fillId="7" borderId="22" xfId="11" applyFont="1" applyFill="1" applyBorder="1" applyAlignment="1">
      <alignment horizontal="left" vertical="center" wrapText="1"/>
    </xf>
    <xf numFmtId="0" fontId="2" fillId="7" borderId="23" xfId="11" applyFont="1" applyFill="1" applyBorder="1" applyAlignment="1">
      <alignment horizontal="left" vertical="center" wrapText="1"/>
    </xf>
    <xf numFmtId="0" fontId="9" fillId="0" borderId="21" xfId="11" applyFont="1" applyBorder="1" applyAlignment="1" applyProtection="1">
      <alignment horizontal="left" vertical="center" wrapText="1"/>
      <protection locked="0"/>
    </xf>
    <xf numFmtId="0" fontId="9" fillId="0" borderId="22" xfId="11" applyFont="1" applyBorder="1" applyAlignment="1" applyProtection="1">
      <alignment horizontal="left" vertical="center" wrapText="1"/>
      <protection locked="0"/>
    </xf>
    <xf numFmtId="0" fontId="9" fillId="0" borderId="52" xfId="11" applyFont="1" applyBorder="1" applyAlignment="1" applyProtection="1">
      <alignment horizontal="left" vertical="center" wrapText="1"/>
      <protection locked="0"/>
    </xf>
    <xf numFmtId="0" fontId="9" fillId="0" borderId="21" xfId="11" applyFont="1" applyBorder="1" applyAlignment="1" applyProtection="1">
      <alignment horizontal="center" vertical="center" wrapText="1"/>
      <protection locked="0"/>
    </xf>
    <xf numFmtId="0" fontId="9" fillId="0" borderId="52" xfId="11" applyFont="1" applyBorder="1" applyAlignment="1" applyProtection="1">
      <alignment horizontal="center" vertical="center" wrapText="1"/>
      <protection locked="0"/>
    </xf>
    <xf numFmtId="0" fontId="2" fillId="7" borderId="52" xfId="11" applyFont="1" applyFill="1" applyBorder="1" applyAlignment="1">
      <alignment horizontal="left" vertical="center" wrapText="1"/>
    </xf>
    <xf numFmtId="0" fontId="65" fillId="6" borderId="1" xfId="11" applyFont="1" applyFill="1" applyBorder="1" applyAlignment="1">
      <alignment horizontal="center" vertical="center" wrapText="1"/>
    </xf>
    <xf numFmtId="0" fontId="65" fillId="6" borderId="2" xfId="11" applyFont="1" applyFill="1" applyBorder="1" applyAlignment="1">
      <alignment horizontal="center" vertical="center" wrapText="1"/>
    </xf>
    <xf numFmtId="0" fontId="65" fillId="6" borderId="3" xfId="11" applyFont="1" applyFill="1" applyBorder="1" applyAlignment="1">
      <alignment horizontal="center" vertical="center" wrapText="1"/>
    </xf>
    <xf numFmtId="0" fontId="2" fillId="7" borderId="51" xfId="11" applyFont="1" applyFill="1" applyBorder="1" applyAlignment="1">
      <alignment horizontal="center" vertical="center" wrapText="1"/>
    </xf>
    <xf numFmtId="0" fontId="2" fillId="7" borderId="22" xfId="11" applyFont="1" applyFill="1" applyBorder="1" applyAlignment="1">
      <alignment horizontal="center" vertical="center" wrapText="1"/>
    </xf>
    <xf numFmtId="0" fontId="2" fillId="7" borderId="23" xfId="11" applyFont="1" applyFill="1" applyBorder="1" applyAlignment="1">
      <alignment horizontal="center" vertical="center" wrapText="1"/>
    </xf>
    <xf numFmtId="0" fontId="9" fillId="0" borderId="23" xfId="11" applyFont="1" applyBorder="1" applyAlignment="1" applyProtection="1">
      <alignment horizontal="center" vertical="center" wrapText="1"/>
      <protection locked="0"/>
    </xf>
    <xf numFmtId="0" fontId="2" fillId="7" borderId="15" xfId="11" applyFont="1" applyFill="1" applyBorder="1" applyAlignment="1">
      <alignment horizontal="left" vertical="center" wrapText="1"/>
    </xf>
    <xf numFmtId="0" fontId="2" fillId="7" borderId="28" xfId="11" applyFont="1" applyFill="1" applyBorder="1" applyAlignment="1">
      <alignment horizontal="left" vertical="center" wrapText="1"/>
    </xf>
    <xf numFmtId="0" fontId="2" fillId="7" borderId="22" xfId="11" applyFont="1" applyFill="1" applyBorder="1" applyAlignment="1">
      <alignment horizontal="left" vertical="center" wrapText="1" indent="2"/>
    </xf>
    <xf numFmtId="0" fontId="2" fillId="7" borderId="52" xfId="11" applyFont="1" applyFill="1" applyBorder="1" applyAlignment="1">
      <alignment horizontal="left" vertical="center" wrapText="1" indent="2"/>
    </xf>
    <xf numFmtId="0" fontId="2" fillId="7" borderId="21" xfId="11" applyFont="1" applyFill="1" applyBorder="1" applyAlignment="1">
      <alignment horizontal="right" vertical="center" wrapText="1"/>
    </xf>
    <xf numFmtId="0" fontId="2" fillId="7" borderId="22" xfId="11" applyFont="1" applyFill="1" applyBorder="1" applyAlignment="1">
      <alignment horizontal="right" vertical="center" wrapText="1"/>
    </xf>
    <xf numFmtId="0" fontId="2" fillId="7" borderId="23" xfId="11" applyFont="1" applyFill="1" applyBorder="1" applyAlignment="1">
      <alignment horizontal="right" vertical="center" wrapText="1"/>
    </xf>
    <xf numFmtId="0" fontId="9" fillId="0" borderId="24" xfId="1" applyFont="1" applyBorder="1" applyAlignment="1" applyProtection="1">
      <alignment horizontal="left" wrapText="1"/>
      <protection locked="0"/>
    </xf>
    <xf numFmtId="0" fontId="9" fillId="0" borderId="48" xfId="1" applyFont="1" applyBorder="1" applyAlignment="1" applyProtection="1">
      <alignment horizontal="left" wrapText="1"/>
      <protection locked="0"/>
    </xf>
    <xf numFmtId="0" fontId="2" fillId="7" borderId="0" xfId="11" applyFont="1" applyFill="1" applyAlignment="1">
      <alignment horizontal="left" vertical="center" wrapText="1" indent="2"/>
    </xf>
    <xf numFmtId="0" fontId="2" fillId="7" borderId="8" xfId="11" applyFont="1" applyFill="1" applyBorder="1" applyAlignment="1">
      <alignment horizontal="left" vertical="center" wrapText="1" indent="2"/>
    </xf>
    <xf numFmtId="0" fontId="57" fillId="6" borderId="49" xfId="11" applyFont="1" applyFill="1" applyBorder="1" applyAlignment="1" applyProtection="1">
      <alignment horizontal="center" vertical="center" wrapText="1"/>
    </xf>
    <xf numFmtId="0" fontId="57" fillId="6" borderId="50" xfId="11" applyFont="1" applyFill="1" applyBorder="1" applyAlignment="1" applyProtection="1">
      <alignment horizontal="center" vertical="center"/>
    </xf>
    <xf numFmtId="0" fontId="57" fillId="6" borderId="2" xfId="11" applyFont="1" applyFill="1" applyBorder="1" applyAlignment="1" applyProtection="1">
      <alignment horizontal="center" vertical="center"/>
    </xf>
    <xf numFmtId="0" fontId="57" fillId="6" borderId="3" xfId="11" applyFont="1" applyFill="1" applyBorder="1" applyAlignment="1" applyProtection="1">
      <alignment horizontal="center" vertical="center"/>
    </xf>
    <xf numFmtId="0" fontId="57" fillId="5" borderId="17" xfId="11" applyFont="1" applyFill="1" applyBorder="1" applyAlignment="1" applyProtection="1">
      <alignment horizontal="center" vertical="center"/>
    </xf>
    <xf numFmtId="0" fontId="50" fillId="5" borderId="2" xfId="11" applyFont="1" applyFill="1" applyBorder="1" applyAlignment="1" applyProtection="1">
      <alignment horizontal="center" vertical="center"/>
    </xf>
    <xf numFmtId="0" fontId="50" fillId="5" borderId="3" xfId="11" applyFont="1" applyFill="1" applyBorder="1" applyAlignment="1" applyProtection="1">
      <alignment horizontal="center" vertical="center"/>
    </xf>
    <xf numFmtId="0" fontId="50" fillId="5" borderId="12" xfId="11" applyFont="1" applyFill="1" applyBorder="1" applyAlignment="1" applyProtection="1">
      <alignment horizontal="center" vertical="center"/>
    </xf>
    <xf numFmtId="0" fontId="50" fillId="5" borderId="0" xfId="11" applyFont="1" applyFill="1" applyAlignment="1" applyProtection="1">
      <alignment horizontal="center" vertical="center"/>
    </xf>
    <xf numFmtId="0" fontId="50" fillId="5" borderId="8" xfId="11" applyFont="1" applyFill="1" applyBorder="1" applyAlignment="1" applyProtection="1">
      <alignment horizontal="center" vertical="center"/>
    </xf>
    <xf numFmtId="0" fontId="53" fillId="6" borderId="1" xfId="11" applyFont="1" applyFill="1" applyBorder="1" applyAlignment="1" applyProtection="1">
      <alignment horizontal="center" vertical="center" wrapText="1"/>
    </xf>
    <xf numFmtId="0" fontId="53" fillId="6" borderId="19" xfId="11" applyFont="1" applyFill="1" applyBorder="1" applyAlignment="1" applyProtection="1">
      <alignment horizontal="center" vertical="center" wrapText="1"/>
    </xf>
    <xf numFmtId="0" fontId="53" fillId="6" borderId="4" xfId="11" applyFont="1" applyFill="1" applyBorder="1" applyAlignment="1" applyProtection="1">
      <alignment horizontal="center" vertical="center" wrapText="1"/>
    </xf>
    <xf numFmtId="0" fontId="53" fillId="6" borderId="20" xfId="11" applyFont="1" applyFill="1" applyBorder="1" applyAlignment="1" applyProtection="1">
      <alignment horizontal="center" vertical="center" wrapText="1"/>
    </xf>
    <xf numFmtId="0" fontId="37" fillId="0" borderId="17" xfId="11" applyFont="1" applyBorder="1" applyAlignment="1" applyProtection="1">
      <alignment horizontal="center" vertical="center"/>
    </xf>
    <xf numFmtId="0" fontId="37" fillId="0" borderId="2" xfId="11" applyFont="1" applyBorder="1" applyAlignment="1" applyProtection="1">
      <alignment horizontal="center" vertical="center"/>
    </xf>
    <xf numFmtId="0" fontId="37" fillId="0" borderId="19" xfId="11" applyFont="1" applyBorder="1" applyAlignment="1" applyProtection="1">
      <alignment horizontal="center" vertical="center"/>
    </xf>
    <xf numFmtId="0" fontId="37" fillId="0" borderId="18" xfId="11" applyFont="1" applyBorder="1" applyAlignment="1" applyProtection="1">
      <alignment horizontal="center" vertical="center"/>
    </xf>
    <xf numFmtId="0" fontId="37" fillId="0" borderId="5" xfId="11" applyFont="1" applyBorder="1" applyAlignment="1" applyProtection="1">
      <alignment horizontal="center" vertical="center"/>
    </xf>
    <xf numFmtId="0" fontId="37" fillId="0" borderId="20" xfId="11" applyFont="1" applyBorder="1" applyAlignment="1" applyProtection="1">
      <alignment horizontal="center" vertical="center"/>
    </xf>
    <xf numFmtId="0" fontId="53" fillId="6" borderId="43" xfId="11" applyFont="1" applyFill="1" applyBorder="1" applyAlignment="1" applyProtection="1">
      <alignment horizontal="left" vertical="center" wrapText="1"/>
    </xf>
    <xf numFmtId="0" fontId="53" fillId="6" borderId="44" xfId="11" applyFont="1" applyFill="1" applyBorder="1" applyAlignment="1" applyProtection="1">
      <alignment horizontal="left" vertical="center" wrapText="1"/>
    </xf>
    <xf numFmtId="0" fontId="2" fillId="0" borderId="29" xfId="6" applyFont="1" applyBorder="1" applyAlignment="1" applyProtection="1">
      <alignment horizontal="center" vertical="center" wrapText="1"/>
    </xf>
    <xf numFmtId="0" fontId="2" fillId="0" borderId="30" xfId="6" applyFont="1" applyBorder="1" applyAlignment="1" applyProtection="1">
      <alignment horizontal="center" vertical="center" wrapText="1"/>
    </xf>
    <xf numFmtId="0" fontId="2" fillId="0" borderId="45" xfId="6" applyFont="1" applyBorder="1" applyAlignment="1" applyProtection="1">
      <alignment horizontal="center" vertical="center" wrapText="1"/>
    </xf>
    <xf numFmtId="0" fontId="2" fillId="0" borderId="46" xfId="6" applyFont="1" applyBorder="1" applyAlignment="1" applyProtection="1">
      <alignment horizontal="center" vertical="center" wrapText="1"/>
    </xf>
    <xf numFmtId="0" fontId="53" fillId="7" borderId="47" xfId="11" applyFont="1" applyFill="1" applyBorder="1" applyAlignment="1" applyProtection="1">
      <alignment horizontal="left"/>
    </xf>
    <xf numFmtId="0" fontId="53" fillId="7" borderId="24" xfId="11" applyFont="1" applyFill="1" applyBorder="1" applyAlignment="1" applyProtection="1">
      <alignment horizontal="left"/>
    </xf>
    <xf numFmtId="0" fontId="37" fillId="0" borderId="21" xfId="11" applyFont="1" applyBorder="1" applyAlignment="1" applyProtection="1">
      <alignment horizontal="center"/>
    </xf>
    <xf numFmtId="0" fontId="37" fillId="0" borderId="22" xfId="11" applyFont="1" applyBorder="1" applyAlignment="1" applyProtection="1">
      <alignment horizontal="center"/>
    </xf>
    <xf numFmtId="0" fontId="37" fillId="0" borderId="23" xfId="11" applyFont="1" applyBorder="1" applyAlignment="1" applyProtection="1">
      <alignment horizontal="center"/>
    </xf>
    <xf numFmtId="0" fontId="37" fillId="0" borderId="24" xfId="11" applyFont="1" applyBorder="1" applyAlignment="1" applyProtection="1">
      <alignment horizontal="center"/>
    </xf>
    <xf numFmtId="0" fontId="37" fillId="0" borderId="48" xfId="11" applyFont="1" applyBorder="1" applyAlignment="1" applyProtection="1">
      <alignment horizontal="center"/>
    </xf>
    <xf numFmtId="0" fontId="55" fillId="8" borderId="49" xfId="11" applyFont="1" applyFill="1" applyBorder="1" applyAlignment="1" applyProtection="1">
      <alignment horizontal="center" vertical="center" wrapText="1"/>
    </xf>
    <xf numFmtId="0" fontId="56" fillId="8" borderId="50" xfId="11" applyFont="1" applyFill="1" applyBorder="1" applyAlignment="1" applyProtection="1">
      <alignment horizontal="center" vertical="center"/>
    </xf>
    <xf numFmtId="0" fontId="56" fillId="8" borderId="2" xfId="11" applyFont="1" applyFill="1" applyBorder="1" applyAlignment="1" applyProtection="1">
      <alignment horizontal="center" vertical="center"/>
    </xf>
    <xf numFmtId="0" fontId="56" fillId="8" borderId="3" xfId="11" applyFont="1" applyFill="1" applyBorder="1" applyAlignment="1" applyProtection="1">
      <alignment horizontal="center" vertical="center"/>
    </xf>
    <xf numFmtId="0" fontId="2" fillId="7" borderId="55" xfId="11" applyFont="1" applyFill="1" applyBorder="1" applyAlignment="1" applyProtection="1">
      <alignment horizontal="left" vertical="center" wrapText="1"/>
    </xf>
    <xf numFmtId="0" fontId="2" fillId="7" borderId="57" xfId="11" applyFont="1" applyFill="1" applyBorder="1" applyAlignment="1" applyProtection="1">
      <alignment horizontal="left" vertical="center" wrapText="1"/>
    </xf>
    <xf numFmtId="0" fontId="2" fillId="7" borderId="56" xfId="11" applyFont="1" applyFill="1" applyBorder="1" applyAlignment="1" applyProtection="1">
      <alignment horizontal="left" vertical="center" wrapText="1"/>
    </xf>
    <xf numFmtId="0" fontId="9" fillId="0" borderId="59" xfId="11" applyFont="1" applyBorder="1" applyAlignment="1" applyProtection="1">
      <alignment horizontal="center" vertical="center" wrapText="1"/>
    </xf>
    <xf numFmtId="0" fontId="9" fillId="0" borderId="57" xfId="11" applyFont="1" applyBorder="1" applyAlignment="1" applyProtection="1">
      <alignment horizontal="center" vertical="center" wrapText="1"/>
    </xf>
    <xf numFmtId="0" fontId="2" fillId="7" borderId="59" xfId="11" applyFont="1" applyFill="1" applyBorder="1" applyAlignment="1" applyProtection="1">
      <alignment horizontal="left" vertical="center" wrapText="1"/>
    </xf>
    <xf numFmtId="0" fontId="9" fillId="0" borderId="58" xfId="11" applyFont="1" applyBorder="1" applyAlignment="1" applyProtection="1">
      <alignment horizontal="center" vertical="center" wrapText="1"/>
    </xf>
    <xf numFmtId="0" fontId="2" fillId="7" borderId="51" xfId="11" applyFont="1" applyFill="1" applyBorder="1" applyAlignment="1" applyProtection="1">
      <alignment horizontal="left" vertical="center" wrapText="1"/>
    </xf>
    <xf numFmtId="0" fontId="2" fillId="7" borderId="22" xfId="11" applyFont="1" applyFill="1" applyBorder="1" applyAlignment="1" applyProtection="1">
      <alignment horizontal="left" vertical="center" wrapText="1"/>
    </xf>
    <xf numFmtId="0" fontId="2" fillId="7" borderId="23" xfId="11" applyFont="1" applyFill="1" applyBorder="1" applyAlignment="1" applyProtection="1">
      <alignment horizontal="left" vertical="center" wrapText="1"/>
    </xf>
    <xf numFmtId="0" fontId="9" fillId="0" borderId="21" xfId="11" applyFont="1" applyBorder="1" applyAlignment="1" applyProtection="1">
      <alignment horizontal="left" vertical="center" wrapText="1"/>
    </xf>
    <xf numFmtId="0" fontId="9" fillId="0" borderId="22" xfId="11" applyFont="1" applyBorder="1" applyAlignment="1" applyProtection="1">
      <alignment horizontal="left" vertical="center" wrapText="1"/>
    </xf>
    <xf numFmtId="0" fontId="9" fillId="0" borderId="52" xfId="11" applyFont="1" applyBorder="1" applyAlignment="1" applyProtection="1">
      <alignment horizontal="left" vertical="center" wrapText="1"/>
    </xf>
    <xf numFmtId="0" fontId="9" fillId="0" borderId="21" xfId="11" applyFont="1" applyBorder="1" applyAlignment="1" applyProtection="1">
      <alignment horizontal="center" vertical="center" wrapText="1"/>
    </xf>
    <xf numFmtId="0" fontId="9" fillId="0" borderId="52" xfId="11" applyFont="1" applyBorder="1" applyAlignment="1" applyProtection="1">
      <alignment horizontal="center" vertical="center" wrapText="1"/>
    </xf>
    <xf numFmtId="0" fontId="2" fillId="7" borderId="52" xfId="11" applyFont="1" applyFill="1" applyBorder="1" applyAlignment="1" applyProtection="1">
      <alignment horizontal="left" vertical="center" wrapText="1"/>
    </xf>
    <xf numFmtId="0" fontId="65" fillId="6" borderId="1" xfId="11" applyFont="1" applyFill="1" applyBorder="1" applyAlignment="1" applyProtection="1">
      <alignment horizontal="center" vertical="center" wrapText="1"/>
    </xf>
    <xf numFmtId="0" fontId="65" fillId="6" borderId="2" xfId="11" applyFont="1" applyFill="1" applyBorder="1" applyAlignment="1" applyProtection="1">
      <alignment horizontal="center" vertical="center" wrapText="1"/>
    </xf>
    <xf numFmtId="0" fontId="65" fillId="6" borderId="3" xfId="11" applyFont="1" applyFill="1" applyBorder="1" applyAlignment="1" applyProtection="1">
      <alignment horizontal="center" vertical="center" wrapText="1"/>
    </xf>
    <xf numFmtId="0" fontId="2" fillId="7" borderId="51" xfId="11" applyFont="1" applyFill="1" applyBorder="1" applyAlignment="1" applyProtection="1">
      <alignment horizontal="center" vertical="center" wrapText="1"/>
    </xf>
    <xf numFmtId="0" fontId="2" fillId="7" borderId="22" xfId="11" applyFont="1" applyFill="1" applyBorder="1" applyAlignment="1" applyProtection="1">
      <alignment horizontal="center" vertical="center" wrapText="1"/>
    </xf>
    <xf numFmtId="0" fontId="2" fillId="7" borderId="23" xfId="11" applyFont="1" applyFill="1" applyBorder="1" applyAlignment="1" applyProtection="1">
      <alignment horizontal="center" vertical="center" wrapText="1"/>
    </xf>
    <xf numFmtId="0" fontId="9" fillId="0" borderId="23" xfId="11" applyFont="1" applyBorder="1" applyAlignment="1" applyProtection="1">
      <alignment horizontal="center" vertical="center" wrapText="1"/>
    </xf>
    <xf numFmtId="0" fontId="2" fillId="7" borderId="15" xfId="11" applyFont="1" applyFill="1" applyBorder="1" applyAlignment="1" applyProtection="1">
      <alignment horizontal="left" vertical="center" wrapText="1"/>
    </xf>
    <xf numFmtId="0" fontId="2" fillId="7" borderId="28" xfId="11" applyFont="1" applyFill="1" applyBorder="1" applyAlignment="1" applyProtection="1">
      <alignment horizontal="left" vertical="center" wrapText="1"/>
    </xf>
    <xf numFmtId="0" fontId="2" fillId="7" borderId="22" xfId="11" applyFont="1" applyFill="1" applyBorder="1" applyAlignment="1" applyProtection="1">
      <alignment horizontal="left" vertical="center" wrapText="1" indent="2"/>
    </xf>
    <xf numFmtId="0" fontId="2" fillId="7" borderId="52" xfId="11" applyFont="1" applyFill="1" applyBorder="1" applyAlignment="1" applyProtection="1">
      <alignment horizontal="left" vertical="center" wrapText="1" indent="2"/>
    </xf>
    <xf numFmtId="0" fontId="2" fillId="7" borderId="21" xfId="11" applyFont="1" applyFill="1" applyBorder="1" applyAlignment="1" applyProtection="1">
      <alignment horizontal="right" vertical="center" wrapText="1"/>
    </xf>
    <xf numFmtId="0" fontId="2" fillId="7" borderId="22" xfId="11" applyFont="1" applyFill="1" applyBorder="1" applyAlignment="1" applyProtection="1">
      <alignment horizontal="right" vertical="center" wrapText="1"/>
    </xf>
    <xf numFmtId="0" fontId="2" fillId="7" borderId="23" xfId="11" applyFont="1" applyFill="1" applyBorder="1" applyAlignment="1" applyProtection="1">
      <alignment horizontal="right" vertical="center" wrapText="1"/>
    </xf>
    <xf numFmtId="0" fontId="1" fillId="0" borderId="24" xfId="1" applyBorder="1" applyAlignment="1" applyProtection="1">
      <alignment horizontal="left" vertical="center" wrapText="1"/>
    </xf>
    <xf numFmtId="0" fontId="1" fillId="0" borderId="48" xfId="1" applyBorder="1" applyAlignment="1" applyProtection="1">
      <alignment horizontal="left" vertical="center" wrapText="1"/>
    </xf>
    <xf numFmtId="0" fontId="2" fillId="7" borderId="0" xfId="11" applyFont="1" applyFill="1" applyAlignment="1" applyProtection="1">
      <alignment horizontal="left" vertical="center" wrapText="1" indent="2"/>
    </xf>
    <xf numFmtId="0" fontId="2" fillId="7" borderId="8" xfId="11" applyFont="1" applyFill="1" applyBorder="1" applyAlignment="1" applyProtection="1">
      <alignment horizontal="left" vertical="center" wrapText="1" indent="2"/>
    </xf>
    <xf numFmtId="0" fontId="42" fillId="0" borderId="0" xfId="6" applyFont="1" applyBorder="1" applyAlignment="1" applyProtection="1">
      <alignment horizontal="center"/>
    </xf>
    <xf numFmtId="0" fontId="44" fillId="0" borderId="0" xfId="6" applyFont="1" applyBorder="1" applyAlignment="1" applyProtection="1">
      <alignment horizontal="center" vertical="center"/>
    </xf>
    <xf numFmtId="0" fontId="41" fillId="0" borderId="0" xfId="6" applyFont="1" applyAlignment="1" applyProtection="1">
      <alignment horizontal="center" vertical="center"/>
    </xf>
    <xf numFmtId="0" fontId="42" fillId="0" borderId="0" xfId="6" applyFont="1" applyAlignment="1" applyProtection="1">
      <alignment horizontal="center" vertical="top" wrapText="1"/>
    </xf>
    <xf numFmtId="0" fontId="35" fillId="3" borderId="5" xfId="6" applyFont="1" applyFill="1" applyBorder="1" applyAlignment="1" applyProtection="1">
      <alignment horizontal="center" vertical="center" wrapText="1"/>
    </xf>
    <xf numFmtId="0" fontId="35" fillId="3" borderId="6" xfId="6" applyFont="1" applyFill="1" applyBorder="1" applyAlignment="1" applyProtection="1">
      <alignment horizontal="center" vertical="center" wrapText="1"/>
    </xf>
    <xf numFmtId="0" fontId="33" fillId="0" borderId="1" xfId="6" applyFont="1" applyBorder="1" applyAlignment="1" applyProtection="1">
      <alignment horizontal="center" vertical="center" wrapText="1"/>
    </xf>
    <xf numFmtId="0" fontId="33" fillId="0" borderId="19" xfId="6" applyFont="1" applyBorder="1" applyAlignment="1" applyProtection="1">
      <alignment horizontal="center" vertical="center" wrapText="1"/>
    </xf>
    <xf numFmtId="0" fontId="33" fillId="0" borderId="2" xfId="6" applyFont="1" applyBorder="1" applyAlignment="1" applyProtection="1">
      <alignment horizontal="center" vertical="center" wrapText="1"/>
    </xf>
    <xf numFmtId="0" fontId="33" fillId="0" borderId="17" xfId="6" applyFont="1" applyBorder="1" applyAlignment="1" applyProtection="1">
      <alignment horizontal="center" vertical="center" wrapText="1"/>
    </xf>
    <xf numFmtId="0" fontId="35" fillId="4" borderId="4" xfId="6" applyFont="1" applyFill="1" applyBorder="1" applyAlignment="1" applyProtection="1">
      <alignment horizontal="center" wrapText="1"/>
    </xf>
    <xf numFmtId="0" fontId="35" fillId="4" borderId="5" xfId="6" applyFont="1" applyFill="1" applyBorder="1" applyAlignment="1" applyProtection="1">
      <alignment horizontal="center" wrapText="1"/>
    </xf>
    <xf numFmtId="0" fontId="35" fillId="3" borderId="4" xfId="6" applyFont="1" applyFill="1" applyBorder="1" applyAlignment="1" applyProtection="1">
      <alignment horizontal="center" vertical="center" wrapText="1"/>
    </xf>
    <xf numFmtId="0" fontId="35" fillId="4" borderId="21" xfId="6" applyFont="1" applyFill="1" applyBorder="1" applyAlignment="1" applyProtection="1">
      <alignment horizontal="center" vertical="center" wrapText="1"/>
    </xf>
    <xf numFmtId="0" fontId="35" fillId="4" borderId="22" xfId="6" applyFont="1" applyFill="1" applyBorder="1" applyAlignment="1" applyProtection="1">
      <alignment horizontal="center" vertical="center" wrapText="1"/>
    </xf>
    <xf numFmtId="0" fontId="35" fillId="4" borderId="23" xfId="6" applyFont="1" applyFill="1" applyBorder="1" applyAlignment="1" applyProtection="1">
      <alignment horizontal="center" vertical="center" wrapText="1"/>
    </xf>
  </cellXfs>
  <cellStyles count="12">
    <cellStyle name="Comma 2" xfId="3" xr:uid="{00000000-0005-0000-0000-000000000000}"/>
    <cellStyle name="Comma 2 2" xfId="8" xr:uid="{00000000-0005-0000-0000-000001000000}"/>
    <cellStyle name="Hyperlink" xfId="5" builtinId="8"/>
    <cellStyle name="Normal" xfId="0" builtinId="0"/>
    <cellStyle name="Normal 2" xfId="2" xr:uid="{00000000-0005-0000-0000-000004000000}"/>
    <cellStyle name="Normal 2 2" xfId="6" xr:uid="{00000000-0005-0000-0000-000005000000}"/>
    <cellStyle name="Normal 3" xfId="7" xr:uid="{00000000-0005-0000-0000-000006000000}"/>
    <cellStyle name="Normal 4" xfId="1" xr:uid="{00000000-0005-0000-0000-000007000000}"/>
    <cellStyle name="Normal 4 2" xfId="9" xr:uid="{00000000-0005-0000-0000-000008000000}"/>
    <cellStyle name="Normal 5" xfId="11" xr:uid="{E5268814-8186-4A23-BC47-1F5378D0A99A}"/>
    <cellStyle name="Percent 2" xfId="4" xr:uid="{00000000-0005-0000-0000-000009000000}"/>
    <cellStyle name="Percent 2 2" xfId="10" xr:uid="{00000000-0005-0000-0000-00000A000000}"/>
  </cellStyles>
  <dxfs count="1">
    <dxf>
      <font>
        <color rgb="FF9C0006"/>
      </font>
      <fill>
        <patternFill>
          <bgColor theme="4" tint="0.39994506668294322"/>
        </patternFill>
      </fill>
    </dxf>
  </dxfs>
  <tableStyles count="0" defaultTableStyle="TableStyleMedium2" defaultPivotStyle="PivotStyleLight16"/>
  <colors>
    <mruColors>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52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52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73F0BEF2-E666-4D58-82A5-9F8A820047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752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302594C0-8B26-463D-B811-FA408FCDF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752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8EEED239-B664-4F57-9A25-C8FE4FDE6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1"/>
          <a:ext cx="89535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51E1ED79-9042-4A19-9000-0B1CE7C29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1"/>
          <a:ext cx="89535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GM2/Desktop/Files%20ready%20to%20upload/Sent/Energy-checklist-for-NECB-2015-(Abridged).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GGM2\Desktop\Files%20ready%20to%20upload\2%20-%20Working%20files\energy-checklist-for-90-1-2019-for-nc-add-and-recon.xlsx" TargetMode="External"/><Relationship Id="rId1" Type="http://schemas.openxmlformats.org/officeDocument/2006/relationships/externalLinkPath" Target="energy-checklist-for-90-1-2019-for-nc-add-and-rec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Information"/>
      <sheetName val="Prescriptive Compliance Form"/>
      <sheetName val="Validation Reference"/>
      <sheetName val="Code Tables"/>
      <sheetName val="Part 3 -  Details"/>
      <sheetName val="Part 4 - Details"/>
      <sheetName val="Part 5 - Details"/>
      <sheetName val="Part 6 - Details"/>
    </sheetNames>
    <sheetDataSet>
      <sheetData sheetId="0">
        <row r="28">
          <cell r="C28">
            <v>2950</v>
          </cell>
        </row>
      </sheetData>
      <sheetData sheetId="1"/>
      <sheetData sheetId="2"/>
      <sheetData sheetId="3"/>
      <sheetData sheetId="4"/>
      <sheetData sheetId="5">
        <row r="2">
          <cell r="G2" t="b">
            <v>1</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Info &amp; Instructions"/>
      <sheetName val="NC Checklist (p1 - All Paths)"/>
      <sheetName val="Sample (NC w Rz and NE)"/>
      <sheetName val="Checklist (p2 - Prescriptive)"/>
      <sheetName val="Checklist (p2 - Trade-Off)"/>
      <sheetName val="Checklist (p2 - Performance)"/>
      <sheetName val="Bldg Energy &amp; GHG Calc (Per)"/>
      <sheetName val="Airtightness Testing Results"/>
      <sheetName val="Airtightness Result (Sample)"/>
      <sheetName val="Commissioning"/>
      <sheetName val="Commissioning (Sample)"/>
      <sheetName val=" "/>
    </sheetNames>
    <sheetDataSet>
      <sheetData sheetId="0"/>
      <sheetData sheetId="1">
        <row r="3">
          <cell r="H3"/>
          <cell r="AE3"/>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ancouver.ca/green-vancouver/build-a-passive-house.aspx"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vancouver.ca/home-property-development/large-building-energy-requirements-forms-checklists.aspx" TargetMode="External"/><Relationship Id="rId7" Type="http://schemas.openxmlformats.org/officeDocument/2006/relationships/vmlDrawing" Target="../drawings/vmlDrawing1.vml"/><Relationship Id="rId2" Type="http://schemas.openxmlformats.org/officeDocument/2006/relationships/hyperlink" Target="https://vancouver.ca/files/cov/cbo-bulletin-2023-004-ad-bu-airtightness-testing-2023-sept-12.pdf" TargetMode="External"/><Relationship Id="rId1" Type="http://schemas.openxmlformats.org/officeDocument/2006/relationships/hyperlink" Target="https://vancouver.ca/home-property-development/large-building-energy-requirements-forms-checklists.aspx"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vancouver.ca/files/cov/cbo-bulletin-2023-004-ad-bu-airtightness-testing-2023-sept-12.pdf"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vancouver.ca/home-property-development/large-building-energy-requirements-forms-checklists.aspx" TargetMode="External"/><Relationship Id="rId7" Type="http://schemas.openxmlformats.org/officeDocument/2006/relationships/vmlDrawing" Target="../drawings/vmlDrawing2.vml"/><Relationship Id="rId2" Type="http://schemas.openxmlformats.org/officeDocument/2006/relationships/hyperlink" Target="https://vancouver.ca/files/cov/cbo-bulletin-2023-004-ad-bu-airtightness-testing-2023-sept-12.pdf" TargetMode="External"/><Relationship Id="rId1" Type="http://schemas.openxmlformats.org/officeDocument/2006/relationships/hyperlink" Target="https://vancouver.ca/home-property-development/large-building-energy-requirements-forms-checklists.aspx"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vancouver.ca/files/cov/cbo-bulletin-2023-004-ad-bu-airtightness-testing-2023-sept-12.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4"/>
  <sheetViews>
    <sheetView showGridLines="0" tabSelected="1" zoomScaleNormal="100" workbookViewId="0">
      <selection sqref="A1:AH1"/>
    </sheetView>
  </sheetViews>
  <sheetFormatPr defaultColWidth="3.26953125" defaultRowHeight="12.5" x14ac:dyDescent="0.25"/>
  <cols>
    <col min="1" max="17" width="3.26953125" style="2"/>
    <col min="18" max="18" width="4.1796875" style="2" customWidth="1"/>
    <col min="19" max="16384" width="3.26953125" style="2"/>
  </cols>
  <sheetData>
    <row r="1" spans="1:42" ht="16.5" x14ac:dyDescent="0.25">
      <c r="A1" s="360" t="s">
        <v>356</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2"/>
      <c r="AI1" s="1"/>
      <c r="AJ1" s="1"/>
      <c r="AK1" s="1"/>
      <c r="AL1" s="1"/>
      <c r="AM1" s="1"/>
      <c r="AN1" s="1"/>
      <c r="AO1" s="1"/>
      <c r="AP1" s="1"/>
    </row>
    <row r="2" spans="1:42" x14ac:dyDescent="0.25">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5"/>
      <c r="AI2" s="1"/>
      <c r="AJ2" s="1"/>
      <c r="AK2" s="1"/>
      <c r="AL2" s="1"/>
      <c r="AM2" s="1"/>
      <c r="AN2" s="1"/>
      <c r="AO2" s="1"/>
      <c r="AP2" s="1"/>
    </row>
    <row r="3" spans="1:42" ht="13" x14ac:dyDescent="0.3">
      <c r="A3" s="363" t="s">
        <v>6</v>
      </c>
      <c r="B3" s="364"/>
      <c r="C3" s="364"/>
      <c r="D3" s="364"/>
      <c r="E3" s="364"/>
      <c r="F3" s="364"/>
      <c r="G3" s="364"/>
      <c r="H3" s="364"/>
      <c r="I3" s="364"/>
      <c r="J3" s="364"/>
      <c r="K3" s="364"/>
      <c r="L3" s="364"/>
      <c r="M3" s="364"/>
      <c r="N3" s="364"/>
      <c r="O3" s="364"/>
      <c r="P3" s="364"/>
      <c r="Q3" s="364"/>
      <c r="R3" s="364"/>
      <c r="S3" s="364"/>
      <c r="T3" s="364"/>
      <c r="U3" s="364"/>
      <c r="V3" s="364"/>
      <c r="W3" s="364"/>
      <c r="X3" s="364"/>
      <c r="Y3" s="364"/>
      <c r="Z3" s="364"/>
      <c r="AA3" s="364"/>
      <c r="AB3" s="364"/>
      <c r="AC3" s="364"/>
      <c r="AD3" s="364"/>
      <c r="AE3" s="364"/>
      <c r="AF3" s="364"/>
      <c r="AG3" s="364"/>
      <c r="AH3" s="365"/>
      <c r="AI3" s="1"/>
      <c r="AJ3" s="1"/>
      <c r="AK3" s="1"/>
      <c r="AL3" s="1"/>
      <c r="AM3" s="1"/>
      <c r="AN3" s="1"/>
      <c r="AO3" s="1"/>
      <c r="AP3" s="1"/>
    </row>
    <row r="4" spans="1:42" x14ac:dyDescent="0.2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5"/>
      <c r="AI4" s="1"/>
      <c r="AJ4" s="1"/>
      <c r="AK4" s="1"/>
      <c r="AL4" s="1"/>
      <c r="AM4" s="1"/>
      <c r="AN4" s="1"/>
      <c r="AO4" s="1"/>
      <c r="AP4" s="1"/>
    </row>
    <row r="5" spans="1:42" ht="13" x14ac:dyDescent="0.25">
      <c r="A5" s="6" t="s">
        <v>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5"/>
      <c r="AI5" s="1"/>
      <c r="AJ5" s="1"/>
      <c r="AK5" s="1"/>
      <c r="AL5" s="1"/>
      <c r="AM5" s="1"/>
      <c r="AN5" s="1"/>
      <c r="AO5" s="1"/>
      <c r="AP5" s="1"/>
    </row>
    <row r="6" spans="1:42" ht="5.15" customHeight="1" x14ac:dyDescent="0.25">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5"/>
      <c r="AI6" s="1"/>
      <c r="AJ6" s="1"/>
      <c r="AK6" s="1"/>
      <c r="AL6" s="1"/>
      <c r="AM6" s="1"/>
      <c r="AN6" s="1"/>
      <c r="AO6" s="1"/>
      <c r="AP6" s="1"/>
    </row>
    <row r="7" spans="1:42" x14ac:dyDescent="0.25">
      <c r="A7" s="3"/>
      <c r="B7" s="185" t="s">
        <v>503</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5"/>
      <c r="AI7" s="1"/>
      <c r="AJ7" s="1"/>
      <c r="AK7" s="1"/>
      <c r="AL7" s="1"/>
      <c r="AM7" s="1"/>
      <c r="AN7" s="1"/>
      <c r="AO7" s="1"/>
      <c r="AP7" s="1"/>
    </row>
    <row r="8" spans="1:42" x14ac:dyDescent="0.25">
      <c r="A8" s="3"/>
      <c r="B8" s="4"/>
      <c r="C8" s="7" t="s">
        <v>340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5"/>
      <c r="AI8" s="1"/>
      <c r="AJ8" s="1"/>
      <c r="AK8" s="1"/>
      <c r="AL8" s="1"/>
      <c r="AM8" s="1"/>
      <c r="AN8" s="1"/>
      <c r="AO8" s="1"/>
      <c r="AP8" s="1"/>
    </row>
    <row r="9" spans="1:42" x14ac:dyDescent="0.25">
      <c r="A9" s="3"/>
      <c r="B9" s="4"/>
      <c r="C9" s="4"/>
      <c r="D9" s="7" t="s">
        <v>341</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5"/>
      <c r="AI9" s="1"/>
      <c r="AJ9" s="1"/>
      <c r="AK9" s="1"/>
      <c r="AL9" s="1"/>
      <c r="AM9" s="1"/>
      <c r="AN9" s="1"/>
      <c r="AO9" s="1"/>
      <c r="AP9" s="1"/>
    </row>
    <row r="10" spans="1:42" x14ac:dyDescent="0.25">
      <c r="A10" s="3"/>
      <c r="B10" s="4"/>
      <c r="C10" s="4"/>
      <c r="D10" s="7" t="s">
        <v>342</v>
      </c>
      <c r="E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5"/>
      <c r="AI10" s="1"/>
      <c r="AJ10" s="1"/>
      <c r="AK10" s="1"/>
      <c r="AL10" s="1"/>
      <c r="AM10" s="1"/>
      <c r="AN10" s="1"/>
      <c r="AO10" s="1"/>
      <c r="AP10" s="1"/>
    </row>
    <row r="11" spans="1:42" x14ac:dyDescent="0.25">
      <c r="A11" s="3"/>
      <c r="B11" s="4"/>
      <c r="C11" s="7" t="s">
        <v>343</v>
      </c>
      <c r="D11" s="4"/>
      <c r="E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5"/>
      <c r="AI11" s="1"/>
      <c r="AJ11" s="1"/>
      <c r="AK11" s="1"/>
      <c r="AL11" s="1"/>
      <c r="AM11" s="1"/>
      <c r="AN11" s="1"/>
      <c r="AO11" s="1"/>
      <c r="AP11" s="1"/>
    </row>
    <row r="12" spans="1:42" x14ac:dyDescent="0.25">
      <c r="A12" s="3"/>
      <c r="B12" s="4"/>
      <c r="C12" s="7" t="s">
        <v>344</v>
      </c>
      <c r="D12" s="4"/>
      <c r="E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5"/>
      <c r="AI12" s="1"/>
      <c r="AJ12" s="1"/>
      <c r="AK12" s="1"/>
      <c r="AL12" s="1"/>
      <c r="AM12" s="1"/>
      <c r="AN12" s="1"/>
      <c r="AO12" s="1"/>
      <c r="AP12" s="1"/>
    </row>
    <row r="13" spans="1:42" x14ac:dyDescent="0.25">
      <c r="A13" s="3"/>
      <c r="B13" s="4"/>
      <c r="C13" s="7" t="s">
        <v>345</v>
      </c>
      <c r="D13" s="4"/>
      <c r="E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5"/>
      <c r="AI13" s="1"/>
      <c r="AJ13" s="1"/>
      <c r="AK13" s="1"/>
      <c r="AL13" s="1"/>
      <c r="AM13" s="1"/>
      <c r="AN13" s="1"/>
      <c r="AO13" s="1"/>
      <c r="AP13" s="1"/>
    </row>
    <row r="14" spans="1:42" x14ac:dyDescent="0.25">
      <c r="A14" s="3"/>
      <c r="B14" s="4"/>
      <c r="C14" s="4"/>
      <c r="D14" s="7" t="s">
        <v>346</v>
      </c>
      <c r="E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5"/>
      <c r="AI14" s="1"/>
      <c r="AJ14" s="1"/>
      <c r="AK14" s="1"/>
      <c r="AL14" s="1"/>
      <c r="AM14" s="1"/>
      <c r="AN14" s="1"/>
      <c r="AO14" s="1"/>
      <c r="AP14" s="1"/>
    </row>
    <row r="15" spans="1:42" x14ac:dyDescent="0.25">
      <c r="A15" s="3"/>
      <c r="B15" s="4"/>
      <c r="C15" s="4"/>
      <c r="D15" s="7" t="s">
        <v>355</v>
      </c>
      <c r="E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5"/>
      <c r="AI15" s="1"/>
      <c r="AJ15" s="1"/>
      <c r="AK15" s="1"/>
      <c r="AL15" s="1"/>
      <c r="AM15" s="1"/>
      <c r="AN15" s="1"/>
      <c r="AO15" s="1"/>
      <c r="AP15" s="1"/>
    </row>
    <row r="16" spans="1:42" x14ac:dyDescent="0.25">
      <c r="A16" s="3"/>
      <c r="B16" s="4"/>
      <c r="C16" s="8"/>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5"/>
      <c r="AI16" s="1"/>
      <c r="AJ16" s="1"/>
      <c r="AK16" s="1"/>
      <c r="AL16" s="1"/>
      <c r="AM16" s="1"/>
      <c r="AN16" s="1"/>
      <c r="AO16" s="1"/>
      <c r="AP16" s="1"/>
    </row>
    <row r="17" spans="1:42" ht="13" x14ac:dyDescent="0.3">
      <c r="A17" s="3"/>
      <c r="B17" s="4" t="s">
        <v>401</v>
      </c>
      <c r="C17" s="4"/>
      <c r="D17" s="4"/>
      <c r="E17" s="4"/>
      <c r="F17" s="4"/>
      <c r="G17" s="4"/>
      <c r="H17" s="4"/>
      <c r="I17" s="366" t="s">
        <v>381</v>
      </c>
      <c r="J17" s="366"/>
      <c r="K17" s="366"/>
      <c r="L17" s="366"/>
      <c r="M17" s="4" t="s">
        <v>400</v>
      </c>
      <c r="N17" s="182"/>
      <c r="O17" s="182"/>
      <c r="P17" s="182"/>
      <c r="Q17" s="182"/>
      <c r="R17" s="182"/>
      <c r="S17" s="4"/>
      <c r="T17" s="4"/>
      <c r="U17" s="4"/>
      <c r="V17" s="4"/>
      <c r="W17" s="4"/>
      <c r="X17" s="4"/>
      <c r="Y17" s="115"/>
      <c r="Z17" s="4"/>
      <c r="AA17" s="4"/>
      <c r="AB17" s="4"/>
      <c r="AC17" s="4"/>
      <c r="AD17" s="4"/>
      <c r="AE17" s="4"/>
      <c r="AF17" s="4"/>
      <c r="AG17" s="4"/>
      <c r="AH17" s="5"/>
      <c r="AI17" s="1"/>
      <c r="AJ17" s="1"/>
      <c r="AK17" s="1"/>
      <c r="AL17" s="1"/>
      <c r="AM17" s="1"/>
      <c r="AN17" s="1"/>
      <c r="AO17" s="1"/>
      <c r="AP17" s="1"/>
    </row>
    <row r="18" spans="1:42" x14ac:dyDescent="0.25">
      <c r="A18" s="3"/>
      <c r="B18" s="4"/>
      <c r="C18" s="8" t="s">
        <v>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5"/>
      <c r="AI18" s="1"/>
      <c r="AJ18" s="1"/>
      <c r="AK18" s="1"/>
      <c r="AL18" s="1"/>
      <c r="AM18" s="1"/>
      <c r="AN18" s="1"/>
      <c r="AO18" s="1"/>
      <c r="AP18" s="1"/>
    </row>
    <row r="19" spans="1:42" x14ac:dyDescent="0.25">
      <c r="A19" s="3"/>
      <c r="B19" s="4"/>
      <c r="C19" s="8" t="s">
        <v>131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5"/>
      <c r="AI19" s="1"/>
      <c r="AJ19" s="1"/>
      <c r="AK19" s="1"/>
      <c r="AL19" s="1"/>
      <c r="AM19" s="1"/>
      <c r="AN19" s="1"/>
      <c r="AO19" s="1"/>
      <c r="AP19" s="1"/>
    </row>
    <row r="20" spans="1:42" x14ac:dyDescent="0.25">
      <c r="A20" s="3"/>
      <c r="B20" s="4"/>
      <c r="C20" s="8" t="s">
        <v>9</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5"/>
      <c r="AI20" s="1"/>
      <c r="AJ20" s="1"/>
      <c r="AK20" s="1"/>
      <c r="AL20" s="1"/>
      <c r="AM20" s="1"/>
      <c r="AN20" s="1"/>
      <c r="AO20" s="1"/>
      <c r="AP20" s="1"/>
    </row>
    <row r="21" spans="1:42" x14ac:dyDescent="0.25">
      <c r="A21" s="3"/>
      <c r="B21" s="4"/>
      <c r="C21" s="8" t="s">
        <v>10</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5"/>
      <c r="AI21" s="1"/>
      <c r="AJ21" s="1"/>
      <c r="AK21" s="1"/>
      <c r="AL21" s="1"/>
      <c r="AM21" s="1"/>
      <c r="AN21" s="1"/>
      <c r="AO21" s="1"/>
      <c r="AP21" s="1"/>
    </row>
    <row r="22" spans="1:42" x14ac:dyDescent="0.25">
      <c r="A22" s="9"/>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1"/>
      <c r="AI22" s="1"/>
      <c r="AJ22" s="1"/>
      <c r="AK22" s="1"/>
      <c r="AL22" s="1"/>
      <c r="AM22" s="1"/>
      <c r="AN22" s="1"/>
      <c r="AO22" s="1"/>
      <c r="AP22" s="1"/>
    </row>
    <row r="23" spans="1:42" x14ac:dyDescent="0.25">
      <c r="A23" s="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5"/>
      <c r="AI23" s="1"/>
      <c r="AJ23" s="1"/>
      <c r="AK23" s="1"/>
      <c r="AL23" s="1"/>
      <c r="AM23" s="1"/>
      <c r="AN23" s="1"/>
      <c r="AO23" s="1"/>
      <c r="AP23" s="1"/>
    </row>
    <row r="24" spans="1:42" ht="13" x14ac:dyDescent="0.3">
      <c r="A24" s="363" t="s">
        <v>11</v>
      </c>
      <c r="B24" s="364"/>
      <c r="C24" s="364"/>
      <c r="D24" s="364"/>
      <c r="E24" s="364"/>
      <c r="F24" s="364"/>
      <c r="G24" s="364"/>
      <c r="H24" s="364"/>
      <c r="I24" s="364"/>
      <c r="J24" s="364"/>
      <c r="K24" s="364"/>
      <c r="L24" s="364"/>
      <c r="M24" s="364"/>
      <c r="N24" s="364"/>
      <c r="O24" s="364"/>
      <c r="P24" s="364"/>
      <c r="Q24" s="364"/>
      <c r="R24" s="364"/>
      <c r="S24" s="364"/>
      <c r="T24" s="364"/>
      <c r="U24" s="364"/>
      <c r="V24" s="364"/>
      <c r="W24" s="364"/>
      <c r="X24" s="364"/>
      <c r="Y24" s="364"/>
      <c r="Z24" s="364"/>
      <c r="AA24" s="364"/>
      <c r="AB24" s="364"/>
      <c r="AC24" s="364"/>
      <c r="AD24" s="364"/>
      <c r="AE24" s="364"/>
      <c r="AF24" s="364"/>
      <c r="AG24" s="364"/>
      <c r="AH24" s="365"/>
      <c r="AI24" s="1"/>
      <c r="AJ24" s="1"/>
      <c r="AK24" s="1"/>
      <c r="AL24" s="1"/>
      <c r="AM24" s="1"/>
      <c r="AN24" s="1"/>
      <c r="AO24" s="1"/>
      <c r="AP24" s="1"/>
    </row>
    <row r="25" spans="1:42" x14ac:dyDescent="0.25">
      <c r="A25" s="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5"/>
      <c r="AI25" s="1"/>
      <c r="AJ25" s="1"/>
      <c r="AK25" s="1"/>
      <c r="AL25" s="1"/>
      <c r="AM25" s="1"/>
      <c r="AN25" s="1"/>
      <c r="AO25" s="1"/>
      <c r="AP25" s="1"/>
    </row>
    <row r="26" spans="1:42" ht="13" x14ac:dyDescent="0.25">
      <c r="A26" s="6" t="s">
        <v>12</v>
      </c>
      <c r="B26" s="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3"/>
      <c r="AI26" s="1"/>
      <c r="AJ26" s="1"/>
      <c r="AK26" s="1"/>
      <c r="AL26" s="1"/>
      <c r="AM26" s="1"/>
      <c r="AN26" s="1"/>
      <c r="AO26" s="1"/>
      <c r="AP26" s="1"/>
    </row>
    <row r="27" spans="1:42" ht="5.15" customHeight="1" x14ac:dyDescent="0.25">
      <c r="A27" s="6"/>
      <c r="B27" s="4"/>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3"/>
      <c r="AI27" s="1"/>
      <c r="AJ27" s="1"/>
      <c r="AK27" s="1"/>
      <c r="AL27" s="1"/>
      <c r="AM27" s="1"/>
      <c r="AN27" s="1"/>
      <c r="AO27" s="1"/>
      <c r="AP27" s="1"/>
    </row>
    <row r="28" spans="1:42" ht="12.75" customHeight="1" x14ac:dyDescent="0.25">
      <c r="A28" s="3"/>
      <c r="B28" s="16" t="s">
        <v>407</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290"/>
      <c r="AI28" s="1"/>
      <c r="AJ28" s="1"/>
      <c r="AK28" s="1"/>
      <c r="AL28" s="1"/>
      <c r="AM28" s="1"/>
      <c r="AN28" s="1"/>
      <c r="AO28" s="1"/>
      <c r="AP28" s="1"/>
    </row>
    <row r="29" spans="1:42" ht="5.15" customHeight="1" x14ac:dyDescent="0.25">
      <c r="A29" s="3"/>
      <c r="B29" s="15"/>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
      <c r="AL29" s="1"/>
    </row>
    <row r="30" spans="1:42" ht="12.75" customHeight="1" x14ac:dyDescent="0.25">
      <c r="A30" s="3"/>
      <c r="B30" s="367" t="s">
        <v>13</v>
      </c>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8"/>
      <c r="AI30" s="1"/>
      <c r="AJ30" s="1"/>
      <c r="AK30" s="1"/>
      <c r="AL30" s="1"/>
    </row>
    <row r="31" spans="1:42" ht="12.75" customHeight="1" x14ac:dyDescent="0.25">
      <c r="A31" s="3"/>
      <c r="B31" s="367"/>
      <c r="C31" s="367"/>
      <c r="D31" s="367"/>
      <c r="E31" s="367"/>
      <c r="F31" s="367"/>
      <c r="G31" s="367"/>
      <c r="H31" s="367"/>
      <c r="I31" s="367"/>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8"/>
      <c r="AI31" s="1"/>
      <c r="AJ31" s="1"/>
      <c r="AK31" s="1"/>
      <c r="AL31" s="1"/>
    </row>
    <row r="32" spans="1:42" ht="5.15" customHeight="1" x14ac:dyDescent="0.25">
      <c r="A32" s="3"/>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9"/>
      <c r="AH32" s="19"/>
      <c r="AI32" s="1"/>
      <c r="AJ32" s="1"/>
      <c r="AK32" s="1"/>
      <c r="AL32" s="1"/>
    </row>
    <row r="33" spans="1:38" ht="13" x14ac:dyDescent="0.3">
      <c r="A33" s="3"/>
      <c r="B33" s="4"/>
      <c r="C33" s="20" t="s">
        <v>14</v>
      </c>
      <c r="F33" s="4"/>
      <c r="G33" s="4"/>
      <c r="H33" s="20" t="s">
        <v>15</v>
      </c>
      <c r="K33" s="4"/>
      <c r="L33" s="4"/>
      <c r="M33" s="4"/>
      <c r="N33" s="4"/>
      <c r="O33" s="4"/>
      <c r="P33" s="20" t="s">
        <v>390</v>
      </c>
      <c r="Q33" s="4"/>
      <c r="S33" s="4"/>
      <c r="T33" s="4"/>
      <c r="U33" s="4"/>
      <c r="V33" s="4"/>
      <c r="W33" s="4"/>
      <c r="X33" s="4"/>
      <c r="Y33" s="4"/>
      <c r="Z33" s="4"/>
      <c r="AA33" s="4"/>
      <c r="AB33" s="4"/>
      <c r="AC33" s="4"/>
      <c r="AD33" s="4"/>
      <c r="AE33" s="4"/>
      <c r="AF33" s="4"/>
      <c r="AG33" s="4"/>
      <c r="AH33" s="5"/>
      <c r="AI33" s="1"/>
      <c r="AJ33" s="1"/>
      <c r="AK33" s="1"/>
      <c r="AL33" s="1"/>
    </row>
    <row r="34" spans="1:38" ht="5.15" customHeight="1" x14ac:dyDescent="0.25">
      <c r="A34" s="3"/>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5"/>
      <c r="AI34" s="1"/>
      <c r="AJ34" s="1"/>
      <c r="AK34" s="1"/>
      <c r="AL34" s="1"/>
    </row>
    <row r="35" spans="1:38" ht="12.75" customHeight="1" x14ac:dyDescent="0.25">
      <c r="A35" s="3"/>
      <c r="B35" s="367" t="s">
        <v>385</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8"/>
      <c r="AI35" s="1"/>
      <c r="AJ35" s="1"/>
      <c r="AK35" s="1"/>
      <c r="AL35" s="1"/>
    </row>
    <row r="36" spans="1:38" x14ac:dyDescent="0.25">
      <c r="A36" s="3"/>
      <c r="B36" s="367"/>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8"/>
      <c r="AI36" s="1"/>
      <c r="AJ36" s="1"/>
      <c r="AK36" s="1"/>
      <c r="AL36" s="1"/>
    </row>
    <row r="37" spans="1:38" x14ac:dyDescent="0.25">
      <c r="A37" s="21"/>
      <c r="B37" s="367"/>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8"/>
      <c r="AI37" s="1"/>
      <c r="AJ37" s="1"/>
      <c r="AK37" s="1"/>
      <c r="AL37" s="1"/>
    </row>
    <row r="38" spans="1:38" ht="12.75" customHeight="1" x14ac:dyDescent="0.25">
      <c r="A38" s="21"/>
      <c r="B38" s="14"/>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9"/>
      <c r="AH38" s="19"/>
      <c r="AI38" s="1"/>
      <c r="AJ38" s="1"/>
      <c r="AK38" s="1"/>
      <c r="AL38" s="1"/>
    </row>
    <row r="39" spans="1:38" ht="13" x14ac:dyDescent="0.3">
      <c r="A39" s="21"/>
      <c r="B39" s="14"/>
      <c r="C39" s="20" t="s">
        <v>16</v>
      </c>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9"/>
      <c r="AH39" s="19"/>
      <c r="AI39" s="1"/>
      <c r="AJ39" s="1"/>
      <c r="AK39" s="1"/>
      <c r="AL39" s="1"/>
    </row>
    <row r="40" spans="1:38" x14ac:dyDescent="0.25">
      <c r="A40" s="21"/>
      <c r="B40" s="14"/>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9"/>
      <c r="AH40" s="19"/>
      <c r="AI40" s="1"/>
      <c r="AJ40" s="1"/>
      <c r="AK40" s="1"/>
      <c r="AL40" s="1"/>
    </row>
    <row r="41" spans="1:38" ht="13" x14ac:dyDescent="0.3">
      <c r="A41" s="21"/>
      <c r="B41" s="14"/>
      <c r="C41" s="18"/>
      <c r="D41" s="20" t="s">
        <v>17</v>
      </c>
      <c r="E41" s="18"/>
      <c r="F41" s="18"/>
      <c r="G41" s="18"/>
      <c r="H41" s="20" t="s">
        <v>386</v>
      </c>
      <c r="K41" s="18"/>
      <c r="L41" s="18"/>
      <c r="M41" s="18"/>
      <c r="O41" s="18"/>
      <c r="P41" s="20" t="s">
        <v>391</v>
      </c>
      <c r="S41" s="18"/>
      <c r="T41" s="18"/>
      <c r="U41" s="18"/>
      <c r="V41" s="18"/>
      <c r="W41" s="18"/>
      <c r="X41" s="18"/>
      <c r="Y41" s="18"/>
      <c r="Z41" s="18"/>
      <c r="AB41" s="18"/>
      <c r="AC41" s="18"/>
      <c r="AD41" s="18"/>
      <c r="AE41" s="18"/>
      <c r="AF41" s="18"/>
      <c r="AG41" s="189"/>
      <c r="AH41" s="19"/>
      <c r="AI41" s="1"/>
      <c r="AJ41" s="1"/>
      <c r="AK41" s="1"/>
      <c r="AL41" s="1"/>
    </row>
    <row r="42" spans="1:38" ht="5.15" customHeight="1" x14ac:dyDescent="0.25">
      <c r="A42" s="21"/>
      <c r="B42" s="14"/>
      <c r="C42" s="18"/>
      <c r="D42" s="18"/>
      <c r="E42" s="18"/>
      <c r="F42" s="18"/>
      <c r="G42" s="18"/>
      <c r="H42" s="18"/>
      <c r="K42" s="18"/>
      <c r="L42" s="18"/>
      <c r="M42" s="18"/>
      <c r="N42" s="18"/>
      <c r="O42" s="18"/>
      <c r="P42" s="18"/>
      <c r="Q42" s="18"/>
      <c r="S42" s="18"/>
      <c r="T42" s="18"/>
      <c r="U42" s="18"/>
      <c r="V42" s="18"/>
      <c r="W42" s="18"/>
      <c r="X42" s="18"/>
      <c r="Y42" s="18"/>
      <c r="Z42" s="18"/>
      <c r="AA42" s="18"/>
      <c r="AB42" s="18"/>
      <c r="AC42" s="18"/>
      <c r="AD42" s="18"/>
      <c r="AE42" s="18"/>
      <c r="AF42" s="18"/>
      <c r="AG42" s="189"/>
      <c r="AH42" s="19"/>
      <c r="AI42" s="1"/>
      <c r="AJ42" s="1"/>
      <c r="AK42" s="1"/>
      <c r="AL42" s="1"/>
    </row>
    <row r="43" spans="1:38" ht="13" x14ac:dyDescent="0.3">
      <c r="A43" s="21"/>
      <c r="B43" s="14"/>
      <c r="C43" s="18"/>
      <c r="D43" s="18"/>
      <c r="E43" s="18"/>
      <c r="F43" s="18"/>
      <c r="G43" s="18"/>
      <c r="H43" s="20" t="s">
        <v>387</v>
      </c>
      <c r="K43" s="18"/>
      <c r="L43" s="18"/>
      <c r="M43" s="18"/>
      <c r="N43" s="18"/>
      <c r="O43" s="18"/>
      <c r="P43" s="20" t="s">
        <v>392</v>
      </c>
      <c r="Q43" s="18"/>
      <c r="S43" s="18"/>
      <c r="T43" s="18"/>
      <c r="U43" s="18"/>
      <c r="V43" s="18"/>
      <c r="W43" s="18"/>
      <c r="X43" s="18"/>
      <c r="Y43" s="18"/>
      <c r="Z43" s="18"/>
      <c r="AA43" s="18"/>
      <c r="AB43" s="18"/>
      <c r="AC43" s="18"/>
      <c r="AD43" s="18"/>
      <c r="AE43" s="18"/>
      <c r="AF43" s="18"/>
      <c r="AG43" s="189"/>
      <c r="AH43" s="19"/>
      <c r="AI43" s="1"/>
      <c r="AJ43" s="1"/>
      <c r="AK43" s="1"/>
      <c r="AL43" s="1"/>
    </row>
    <row r="44" spans="1:38" ht="13" x14ac:dyDescent="0.3">
      <c r="A44" s="21"/>
      <c r="B44" s="14"/>
      <c r="C44" s="240"/>
      <c r="D44" s="240"/>
      <c r="E44" s="240"/>
      <c r="F44" s="240"/>
      <c r="G44" s="240"/>
      <c r="H44" s="20"/>
      <c r="K44" s="240"/>
      <c r="L44" s="240"/>
      <c r="M44" s="240"/>
      <c r="N44" s="240"/>
      <c r="O44" s="240"/>
      <c r="P44" s="20"/>
      <c r="Q44" s="240"/>
      <c r="S44" s="240"/>
      <c r="T44" s="240"/>
      <c r="U44" s="240"/>
      <c r="V44" s="240"/>
      <c r="W44" s="240"/>
      <c r="X44" s="240"/>
      <c r="Y44" s="240"/>
      <c r="Z44" s="240"/>
      <c r="AA44" s="240"/>
      <c r="AB44" s="240"/>
      <c r="AC44" s="240"/>
      <c r="AD44" s="240"/>
      <c r="AE44" s="240"/>
      <c r="AF44" s="240"/>
      <c r="AG44" s="240"/>
      <c r="AH44" s="241"/>
      <c r="AI44" s="1"/>
      <c r="AJ44" s="1"/>
      <c r="AK44" s="1"/>
      <c r="AL44" s="1"/>
    </row>
    <row r="45" spans="1:38" ht="14.5" x14ac:dyDescent="0.35">
      <c r="A45" s="21"/>
      <c r="B45" s="14"/>
      <c r="C45" s="288" t="s">
        <v>470</v>
      </c>
      <c r="D45"/>
      <c r="E45" s="288" t="s">
        <v>471</v>
      </c>
      <c r="F45" s="289"/>
      <c r="G45" s="289"/>
      <c r="H45" s="289"/>
      <c r="I45" s="288"/>
      <c r="J45"/>
      <c r="K45" s="289"/>
      <c r="L45" s="289"/>
      <c r="M45" s="289"/>
      <c r="N45" s="289"/>
      <c r="O45" s="289"/>
      <c r="P45" s="288" t="s">
        <v>472</v>
      </c>
      <c r="Q45" s="289"/>
      <c r="S45" s="289"/>
      <c r="T45" s="240"/>
      <c r="U45" s="240"/>
      <c r="V45" s="240"/>
      <c r="W45" s="240"/>
      <c r="X45" s="240"/>
      <c r="Y45" s="240"/>
      <c r="Z45" s="240"/>
      <c r="AA45" s="240"/>
      <c r="AB45" s="240"/>
      <c r="AC45" s="240"/>
      <c r="AD45" s="240"/>
      <c r="AE45" s="240"/>
      <c r="AF45" s="240"/>
      <c r="AG45" s="240"/>
      <c r="AH45" s="241"/>
      <c r="AI45" s="1"/>
      <c r="AJ45" s="1"/>
      <c r="AK45" s="1"/>
      <c r="AL45" s="1"/>
    </row>
    <row r="46" spans="1:38" ht="14.5" x14ac:dyDescent="0.35">
      <c r="A46" s="21"/>
      <c r="B46" s="14"/>
      <c r="C46" s="289"/>
      <c r="D46" s="289"/>
      <c r="E46" s="288" t="s">
        <v>473</v>
      </c>
      <c r="F46" s="289"/>
      <c r="G46" s="289"/>
      <c r="H46" s="289"/>
      <c r="I46" s="288"/>
      <c r="J46"/>
      <c r="K46" s="289"/>
      <c r="L46" s="289"/>
      <c r="M46" s="289"/>
      <c r="N46" s="289"/>
      <c r="O46" s="289"/>
      <c r="P46" s="288" t="s">
        <v>474</v>
      </c>
      <c r="Q46" s="289"/>
      <c r="S46" s="289"/>
      <c r="T46" s="240"/>
      <c r="U46" s="240"/>
      <c r="V46" s="240"/>
      <c r="W46" s="240"/>
      <c r="X46" s="240"/>
      <c r="Y46" s="240"/>
      <c r="Z46" s="240"/>
      <c r="AA46" s="240"/>
      <c r="AB46" s="240"/>
      <c r="AC46" s="240"/>
      <c r="AD46" s="240"/>
      <c r="AE46" s="240"/>
      <c r="AF46" s="240"/>
      <c r="AG46" s="240"/>
      <c r="AH46" s="241"/>
      <c r="AI46" s="1"/>
      <c r="AJ46" s="1"/>
      <c r="AK46" s="1"/>
      <c r="AL46" s="1"/>
    </row>
    <row r="47" spans="1:38" ht="14.5" x14ac:dyDescent="0.35">
      <c r="A47" s="21"/>
      <c r="B47" s="14"/>
      <c r="C47" s="289"/>
      <c r="D47" s="289"/>
      <c r="E47" s="288" t="s">
        <v>475</v>
      </c>
      <c r="F47" s="289"/>
      <c r="G47" s="289"/>
      <c r="H47" s="289"/>
      <c r="I47" s="288"/>
      <c r="J47"/>
      <c r="K47" s="289"/>
      <c r="L47" s="289"/>
      <c r="M47" s="289"/>
      <c r="N47" s="289"/>
      <c r="O47" s="289"/>
      <c r="P47" s="288" t="s">
        <v>476</v>
      </c>
      <c r="Q47" s="289"/>
      <c r="S47" s="289"/>
      <c r="T47" s="240"/>
      <c r="U47" s="240"/>
      <c r="V47" s="240"/>
      <c r="W47" s="240"/>
      <c r="X47" s="240"/>
      <c r="Y47" s="240"/>
      <c r="Z47" s="240"/>
      <c r="AA47" s="240"/>
      <c r="AB47" s="240"/>
      <c r="AC47" s="240"/>
      <c r="AD47" s="240"/>
      <c r="AE47" s="240"/>
      <c r="AF47" s="240"/>
      <c r="AG47" s="240"/>
      <c r="AH47" s="241"/>
      <c r="AI47" s="1"/>
      <c r="AJ47" s="1"/>
      <c r="AK47" s="1"/>
      <c r="AL47" s="1"/>
    </row>
    <row r="48" spans="1:38" ht="14.5" x14ac:dyDescent="0.35">
      <c r="A48" s="21"/>
      <c r="B48" s="14"/>
      <c r="C48" s="289"/>
      <c r="D48" s="289"/>
      <c r="E48" s="288" t="s">
        <v>477</v>
      </c>
      <c r="F48" s="289"/>
      <c r="G48" s="289"/>
      <c r="H48" s="289"/>
      <c r="I48" s="288"/>
      <c r="J48"/>
      <c r="K48" s="289"/>
      <c r="L48" s="289"/>
      <c r="M48" s="289"/>
      <c r="N48" s="289"/>
      <c r="O48" s="289"/>
      <c r="P48" s="288" t="s">
        <v>478</v>
      </c>
      <c r="Q48" s="289"/>
      <c r="S48" s="289"/>
      <c r="T48" s="240"/>
      <c r="U48" s="240"/>
      <c r="V48" s="240"/>
      <c r="W48" s="240"/>
      <c r="X48" s="240"/>
      <c r="Y48" s="240"/>
      <c r="Z48" s="240"/>
      <c r="AA48" s="240"/>
      <c r="AB48" s="240"/>
      <c r="AC48" s="240"/>
      <c r="AD48" s="240"/>
      <c r="AE48" s="240"/>
      <c r="AF48" s="240"/>
      <c r="AG48" s="240"/>
      <c r="AH48" s="241"/>
      <c r="AI48" s="1"/>
      <c r="AJ48" s="1"/>
      <c r="AK48" s="1"/>
      <c r="AL48" s="1"/>
    </row>
    <row r="49" spans="1:38" ht="14.5" x14ac:dyDescent="0.35">
      <c r="A49" s="21"/>
      <c r="B49" s="14"/>
      <c r="C49" s="289"/>
      <c r="D49" s="289"/>
      <c r="E49" s="288" t="s">
        <v>479</v>
      </c>
      <c r="F49" s="289"/>
      <c r="G49" s="289"/>
      <c r="H49" s="289"/>
      <c r="I49" s="288"/>
      <c r="J49"/>
      <c r="K49" s="289"/>
      <c r="L49" s="289"/>
      <c r="M49" s="289"/>
      <c r="N49" s="289"/>
      <c r="O49" s="289"/>
      <c r="P49" s="288" t="s">
        <v>480</v>
      </c>
      <c r="Q49" s="289"/>
      <c r="S49" s="289"/>
      <c r="T49" s="240"/>
      <c r="U49" s="240"/>
      <c r="V49" s="240"/>
      <c r="W49" s="240"/>
      <c r="X49" s="240"/>
      <c r="Y49" s="240"/>
      <c r="Z49" s="240"/>
      <c r="AA49" s="240"/>
      <c r="AB49" s="240"/>
      <c r="AC49" s="240"/>
      <c r="AD49" s="240"/>
      <c r="AE49" s="240"/>
      <c r="AF49" s="240"/>
      <c r="AG49" s="240"/>
      <c r="AH49" s="241"/>
      <c r="AI49" s="1"/>
      <c r="AJ49" s="1"/>
      <c r="AK49" s="1"/>
      <c r="AL49" s="1"/>
    </row>
    <row r="50" spans="1:38" x14ac:dyDescent="0.25">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1"/>
      <c r="AI50" s="1"/>
      <c r="AJ50" s="1"/>
      <c r="AK50" s="1"/>
      <c r="AL50" s="1"/>
    </row>
    <row r="51" spans="1:38" x14ac:dyDescent="0.25">
      <c r="A51" s="3"/>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5"/>
      <c r="AI51" s="1"/>
      <c r="AJ51" s="1"/>
      <c r="AK51" s="1"/>
      <c r="AL51" s="1"/>
    </row>
    <row r="52" spans="1:38" x14ac:dyDescent="0.25">
      <c r="A52" s="3"/>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5"/>
      <c r="AI52" s="1"/>
      <c r="AJ52" s="1"/>
      <c r="AK52" s="1"/>
      <c r="AL52" s="1"/>
    </row>
    <row r="53" spans="1:38" ht="12.75" customHeight="1" x14ac:dyDescent="0.25">
      <c r="A53" s="22" t="s">
        <v>399</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5"/>
      <c r="AI53" s="23"/>
      <c r="AJ53" s="23"/>
      <c r="AK53" s="23"/>
      <c r="AL53" s="23"/>
    </row>
    <row r="54" spans="1:38" ht="5.15" customHeight="1" x14ac:dyDescent="0.25">
      <c r="A54" s="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5"/>
      <c r="AI54" s="23"/>
      <c r="AJ54" s="23"/>
      <c r="AK54" s="23"/>
      <c r="AL54" s="23"/>
    </row>
    <row r="55" spans="1:38" ht="12.75" customHeight="1" x14ac:dyDescent="0.25">
      <c r="A55" s="3"/>
      <c r="B55" s="356" t="s">
        <v>393</v>
      </c>
      <c r="C55" s="356"/>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24"/>
      <c r="AJ55" s="23"/>
      <c r="AK55" s="23"/>
      <c r="AL55" s="23"/>
    </row>
    <row r="56" spans="1:38" ht="12.75" customHeight="1" x14ac:dyDescent="0.25">
      <c r="A56" s="3"/>
      <c r="B56" s="356"/>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24"/>
      <c r="AJ56" s="23"/>
      <c r="AK56" s="23"/>
      <c r="AL56" s="23"/>
    </row>
    <row r="57" spans="1:38" ht="12.75" customHeight="1" x14ac:dyDescent="0.25">
      <c r="A57" s="3"/>
      <c r="B57" s="356"/>
      <c r="C57" s="356"/>
      <c r="D57" s="356"/>
      <c r="E57" s="356"/>
      <c r="F57" s="356"/>
      <c r="G57" s="356"/>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24"/>
      <c r="AJ57" s="23"/>
      <c r="AK57" s="23"/>
      <c r="AL57" s="23"/>
    </row>
    <row r="58" spans="1:38" ht="12.75" customHeight="1" x14ac:dyDescent="0.25">
      <c r="A58" s="3"/>
      <c r="B58" s="356"/>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24"/>
      <c r="AJ58" s="23"/>
      <c r="AK58" s="23"/>
      <c r="AL58" s="23"/>
    </row>
    <row r="59" spans="1:38" ht="12.75" customHeight="1" x14ac:dyDescent="0.25">
      <c r="A59" s="3"/>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24"/>
      <c r="AJ59" s="23"/>
      <c r="AK59" s="23"/>
      <c r="AL59" s="23"/>
    </row>
    <row r="60" spans="1:38" ht="5.15" customHeight="1" x14ac:dyDescent="0.25">
      <c r="A60" s="3"/>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188"/>
      <c r="AH60" s="26"/>
      <c r="AI60" s="23"/>
      <c r="AJ60" s="23"/>
      <c r="AK60" s="23"/>
      <c r="AL60" s="23"/>
    </row>
    <row r="61" spans="1:38" ht="12.75" customHeight="1" x14ac:dyDescent="0.25">
      <c r="A61" s="3"/>
      <c r="B61" s="27" t="s">
        <v>18</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188"/>
      <c r="AH61" s="26"/>
      <c r="AI61" s="23"/>
      <c r="AJ61" s="23"/>
      <c r="AK61" s="23"/>
      <c r="AL61" s="23"/>
    </row>
    <row r="62" spans="1:38" ht="12.75" customHeight="1" x14ac:dyDescent="0.25">
      <c r="A62" s="3"/>
      <c r="B62" s="25"/>
      <c r="C62" s="28" t="s">
        <v>19</v>
      </c>
      <c r="D62" s="27" t="s">
        <v>20</v>
      </c>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30"/>
      <c r="AI62" s="23"/>
      <c r="AJ62" s="23"/>
      <c r="AK62" s="23"/>
      <c r="AL62" s="23"/>
    </row>
    <row r="63" spans="1:38" ht="12.75" customHeight="1" x14ac:dyDescent="0.25">
      <c r="A63" s="3"/>
      <c r="B63" s="25"/>
      <c r="C63" s="28" t="s">
        <v>21</v>
      </c>
      <c r="D63" s="4" t="s">
        <v>22</v>
      </c>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30"/>
      <c r="AI63" s="23"/>
      <c r="AJ63" s="23"/>
      <c r="AK63" s="23"/>
      <c r="AL63" s="23"/>
    </row>
    <row r="64" spans="1:38" ht="12.75" customHeight="1" x14ac:dyDescent="0.25">
      <c r="A64" s="3"/>
      <c r="B64" s="25"/>
      <c r="C64" s="28" t="s">
        <v>23</v>
      </c>
      <c r="D64" s="4" t="s">
        <v>389</v>
      </c>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0"/>
      <c r="AI64" s="23"/>
      <c r="AJ64" s="23"/>
      <c r="AK64" s="23"/>
      <c r="AL64" s="23"/>
    </row>
    <row r="65" spans="1:38" ht="5.15" customHeight="1" x14ac:dyDescent="0.25">
      <c r="A65" s="3"/>
      <c r="B65" s="25"/>
      <c r="C65" s="28"/>
      <c r="D65" s="4"/>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0"/>
      <c r="AI65" s="23"/>
      <c r="AJ65" s="23"/>
      <c r="AK65" s="23"/>
      <c r="AL65" s="23"/>
    </row>
    <row r="66" spans="1:38" ht="12.75" customHeight="1" x14ac:dyDescent="0.25">
      <c r="A66" s="31"/>
      <c r="B66" s="356" t="s">
        <v>24</v>
      </c>
      <c r="C66" s="358"/>
      <c r="D66" s="358"/>
      <c r="E66" s="358"/>
      <c r="F66" s="358"/>
      <c r="G66" s="358"/>
      <c r="H66" s="358"/>
      <c r="I66" s="358"/>
      <c r="J66" s="358"/>
      <c r="K66" s="358"/>
      <c r="L66" s="358"/>
      <c r="M66" s="358"/>
      <c r="N66" s="358"/>
      <c r="O66" s="358"/>
      <c r="P66" s="358"/>
      <c r="Q66" s="358"/>
      <c r="R66" s="358"/>
      <c r="S66" s="358"/>
      <c r="T66" s="358"/>
      <c r="U66" s="358"/>
      <c r="V66" s="358"/>
      <c r="W66" s="358"/>
      <c r="X66" s="358"/>
      <c r="Y66" s="358"/>
      <c r="Z66" s="358"/>
      <c r="AA66" s="358"/>
      <c r="AB66" s="358"/>
      <c r="AC66" s="358"/>
      <c r="AD66" s="358"/>
      <c r="AE66" s="358"/>
      <c r="AF66" s="358"/>
      <c r="AG66" s="358"/>
      <c r="AH66" s="359"/>
      <c r="AI66" s="23"/>
      <c r="AJ66" s="23"/>
      <c r="AK66" s="23"/>
      <c r="AL66" s="23"/>
    </row>
    <row r="67" spans="1:38" ht="12.75" customHeight="1" x14ac:dyDescent="0.25">
      <c r="A67" s="32"/>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4"/>
      <c r="AI67" s="23"/>
      <c r="AJ67" s="23"/>
      <c r="AK67" s="23"/>
      <c r="AL67" s="23"/>
    </row>
    <row r="68" spans="1:38" x14ac:dyDescent="0.25">
      <c r="A68" s="3"/>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5"/>
      <c r="AI68" s="1"/>
      <c r="AJ68" s="1"/>
      <c r="AK68" s="1"/>
      <c r="AL68" s="1"/>
    </row>
    <row r="69" spans="1:38" x14ac:dyDescent="0.25">
      <c r="A69" s="3"/>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5"/>
      <c r="AI69" s="1"/>
      <c r="AJ69" s="1"/>
      <c r="AK69" s="1"/>
      <c r="AL69" s="1"/>
    </row>
    <row r="70" spans="1:38" ht="13" x14ac:dyDescent="0.25">
      <c r="A70" s="22" t="s">
        <v>339</v>
      </c>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5"/>
      <c r="AI70" s="1"/>
      <c r="AJ70" s="1"/>
      <c r="AK70" s="1"/>
      <c r="AL70" s="1"/>
    </row>
    <row r="71" spans="1:38" ht="7" customHeight="1" x14ac:dyDescent="0.25">
      <c r="A71" s="3"/>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5"/>
    </row>
    <row r="72" spans="1:38" x14ac:dyDescent="0.25">
      <c r="A72" s="3"/>
      <c r="B72" s="45" t="s">
        <v>388</v>
      </c>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187"/>
    </row>
    <row r="73" spans="1:38" x14ac:dyDescent="0.25">
      <c r="A73" s="31"/>
      <c r="B73" s="29"/>
      <c r="C73" s="29"/>
      <c r="D73" s="29"/>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7"/>
    </row>
    <row r="74" spans="1:38" x14ac:dyDescent="0.25">
      <c r="A74" s="32"/>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4"/>
    </row>
  </sheetData>
  <sheetProtection algorithmName="SHA-512" hashValue="Pa8fEoTi74VTjh60FNDS0xOug+cw+PxYyaIyUER7kxbRYTXO7vykLm6Zo9RnSQjAZ57ZzY98qbBSz0sjdOcN/w==" saltValue="cxvKToU+o2SEeFBB0cjACA==" spinCount="100000" sheet="1" objects="1" scenarios="1"/>
  <mergeCells count="9">
    <mergeCell ref="E73:AH73"/>
    <mergeCell ref="B55:AH59"/>
    <mergeCell ref="B66:AH66"/>
    <mergeCell ref="A1:AH1"/>
    <mergeCell ref="A3:AH3"/>
    <mergeCell ref="A24:AH24"/>
    <mergeCell ref="I17:L17"/>
    <mergeCell ref="B30:AH31"/>
    <mergeCell ref="B35:AH37"/>
  </mergeCells>
  <hyperlinks>
    <hyperlink ref="I17:L17" r:id="rId1" display="Passive House" xr:uid="{00000000-0004-0000-0000-000000000000}"/>
  </hyperlinks>
  <printOptions horizontalCentered="1" verticalCentered="1"/>
  <pageMargins left="0.45" right="0.3" top="0.3" bottom="0.3" header="0.3" footer="0.3"/>
  <pageSetup scale="81"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59"/>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34" width="3.26953125" style="2" customWidth="1"/>
    <col min="35" max="36" width="0.7265625" style="2" customWidth="1"/>
    <col min="37" max="47" width="3.26953125" style="2" customWidth="1"/>
    <col min="48" max="230" width="9.1796875" style="2"/>
    <col min="231" max="231" width="2.7265625" style="2" customWidth="1"/>
    <col min="232" max="232" width="0.7265625" style="2" customWidth="1"/>
    <col min="233" max="233" width="3.7265625" style="2" customWidth="1"/>
    <col min="234" max="247" width="3.26953125" style="2" customWidth="1"/>
    <col min="248" max="248" width="3.7265625" style="2" customWidth="1"/>
    <col min="249" max="264" width="3.26953125" style="2" customWidth="1"/>
    <col min="265" max="266" width="0.7265625" style="2" customWidth="1"/>
    <col min="267" max="303" width="3.26953125" style="2" customWidth="1"/>
    <col min="304" max="486" width="9.1796875" style="2"/>
    <col min="487" max="487" width="2.7265625" style="2" customWidth="1"/>
    <col min="488" max="488" width="0.7265625" style="2" customWidth="1"/>
    <col min="489" max="489" width="3.7265625" style="2" customWidth="1"/>
    <col min="490" max="503" width="3.26953125" style="2" customWidth="1"/>
    <col min="504" max="504" width="3.7265625" style="2" customWidth="1"/>
    <col min="505" max="520" width="3.26953125" style="2" customWidth="1"/>
    <col min="521" max="522" width="0.7265625" style="2" customWidth="1"/>
    <col min="523" max="559" width="3.26953125" style="2" customWidth="1"/>
    <col min="560" max="742" width="9.1796875" style="2"/>
    <col min="743" max="743" width="2.7265625" style="2" customWidth="1"/>
    <col min="744" max="744" width="0.7265625" style="2" customWidth="1"/>
    <col min="745" max="745" width="3.7265625" style="2" customWidth="1"/>
    <col min="746" max="759" width="3.26953125" style="2" customWidth="1"/>
    <col min="760" max="760" width="3.7265625" style="2" customWidth="1"/>
    <col min="761" max="776" width="3.26953125" style="2" customWidth="1"/>
    <col min="777" max="778" width="0.7265625" style="2" customWidth="1"/>
    <col min="779" max="815" width="3.26953125" style="2" customWidth="1"/>
    <col min="816" max="998" width="9.1796875" style="2"/>
    <col min="999" max="999" width="2.7265625" style="2" customWidth="1"/>
    <col min="1000" max="1000" width="0.7265625" style="2" customWidth="1"/>
    <col min="1001" max="1001" width="3.7265625" style="2" customWidth="1"/>
    <col min="1002" max="1015" width="3.26953125" style="2" customWidth="1"/>
    <col min="1016" max="1016" width="3.7265625" style="2" customWidth="1"/>
    <col min="1017" max="1032" width="3.26953125" style="2" customWidth="1"/>
    <col min="1033" max="1034" width="0.7265625" style="2" customWidth="1"/>
    <col min="1035" max="1071" width="3.26953125" style="2" customWidth="1"/>
    <col min="1072" max="1254" width="9.1796875" style="2"/>
    <col min="1255" max="1255" width="2.7265625" style="2" customWidth="1"/>
    <col min="1256" max="1256" width="0.7265625" style="2" customWidth="1"/>
    <col min="1257" max="1257" width="3.7265625" style="2" customWidth="1"/>
    <col min="1258" max="1271" width="3.26953125" style="2" customWidth="1"/>
    <col min="1272" max="1272" width="3.7265625" style="2" customWidth="1"/>
    <col min="1273" max="1288" width="3.26953125" style="2" customWidth="1"/>
    <col min="1289" max="1290" width="0.7265625" style="2" customWidth="1"/>
    <col min="1291" max="1327" width="3.26953125" style="2" customWidth="1"/>
    <col min="1328" max="1510" width="9.1796875" style="2"/>
    <col min="1511" max="1511" width="2.7265625" style="2" customWidth="1"/>
    <col min="1512" max="1512" width="0.7265625" style="2" customWidth="1"/>
    <col min="1513" max="1513" width="3.7265625" style="2" customWidth="1"/>
    <col min="1514" max="1527" width="3.26953125" style="2" customWidth="1"/>
    <col min="1528" max="1528" width="3.7265625" style="2" customWidth="1"/>
    <col min="1529" max="1544" width="3.26953125" style="2" customWidth="1"/>
    <col min="1545" max="1546" width="0.7265625" style="2" customWidth="1"/>
    <col min="1547" max="1583" width="3.26953125" style="2" customWidth="1"/>
    <col min="1584" max="1766" width="9.1796875" style="2"/>
    <col min="1767" max="1767" width="2.7265625" style="2" customWidth="1"/>
    <col min="1768" max="1768" width="0.7265625" style="2" customWidth="1"/>
    <col min="1769" max="1769" width="3.7265625" style="2" customWidth="1"/>
    <col min="1770" max="1783" width="3.26953125" style="2" customWidth="1"/>
    <col min="1784" max="1784" width="3.7265625" style="2" customWidth="1"/>
    <col min="1785" max="1800" width="3.26953125" style="2" customWidth="1"/>
    <col min="1801" max="1802" width="0.7265625" style="2" customWidth="1"/>
    <col min="1803" max="1839" width="3.26953125" style="2" customWidth="1"/>
    <col min="1840" max="2022" width="9.1796875" style="2"/>
    <col min="2023" max="2023" width="2.7265625" style="2" customWidth="1"/>
    <col min="2024" max="2024" width="0.7265625" style="2" customWidth="1"/>
    <col min="2025" max="2025" width="3.7265625" style="2" customWidth="1"/>
    <col min="2026" max="2039" width="3.26953125" style="2" customWidth="1"/>
    <col min="2040" max="2040" width="3.7265625" style="2" customWidth="1"/>
    <col min="2041" max="2056" width="3.26953125" style="2" customWidth="1"/>
    <col min="2057" max="2058" width="0.7265625" style="2" customWidth="1"/>
    <col min="2059" max="2095" width="3.26953125" style="2" customWidth="1"/>
    <col min="2096" max="2278" width="9.1796875" style="2"/>
    <col min="2279" max="2279" width="2.7265625" style="2" customWidth="1"/>
    <col min="2280" max="2280" width="0.7265625" style="2" customWidth="1"/>
    <col min="2281" max="2281" width="3.7265625" style="2" customWidth="1"/>
    <col min="2282" max="2295" width="3.26953125" style="2" customWidth="1"/>
    <col min="2296" max="2296" width="3.7265625" style="2" customWidth="1"/>
    <col min="2297" max="2312" width="3.26953125" style="2" customWidth="1"/>
    <col min="2313" max="2314" width="0.7265625" style="2" customWidth="1"/>
    <col min="2315" max="2351" width="3.26953125" style="2" customWidth="1"/>
    <col min="2352" max="2534" width="9.1796875" style="2"/>
    <col min="2535" max="2535" width="2.7265625" style="2" customWidth="1"/>
    <col min="2536" max="2536" width="0.7265625" style="2" customWidth="1"/>
    <col min="2537" max="2537" width="3.7265625" style="2" customWidth="1"/>
    <col min="2538" max="2551" width="3.26953125" style="2" customWidth="1"/>
    <col min="2552" max="2552" width="3.7265625" style="2" customWidth="1"/>
    <col min="2553" max="2568" width="3.26953125" style="2" customWidth="1"/>
    <col min="2569" max="2570" width="0.7265625" style="2" customWidth="1"/>
    <col min="2571" max="2607" width="3.26953125" style="2" customWidth="1"/>
    <col min="2608" max="2790" width="9.1796875" style="2"/>
    <col min="2791" max="2791" width="2.7265625" style="2" customWidth="1"/>
    <col min="2792" max="2792" width="0.7265625" style="2" customWidth="1"/>
    <col min="2793" max="2793" width="3.7265625" style="2" customWidth="1"/>
    <col min="2794" max="2807" width="3.26953125" style="2" customWidth="1"/>
    <col min="2808" max="2808" width="3.7265625" style="2" customWidth="1"/>
    <col min="2809" max="2824" width="3.26953125" style="2" customWidth="1"/>
    <col min="2825" max="2826" width="0.7265625" style="2" customWidth="1"/>
    <col min="2827" max="2863" width="3.26953125" style="2" customWidth="1"/>
    <col min="2864" max="3046" width="9.1796875" style="2"/>
    <col min="3047" max="3047" width="2.7265625" style="2" customWidth="1"/>
    <col min="3048" max="3048" width="0.7265625" style="2" customWidth="1"/>
    <col min="3049" max="3049" width="3.7265625" style="2" customWidth="1"/>
    <col min="3050" max="3063" width="3.26953125" style="2" customWidth="1"/>
    <col min="3064" max="3064" width="3.7265625" style="2" customWidth="1"/>
    <col min="3065" max="3080" width="3.26953125" style="2" customWidth="1"/>
    <col min="3081" max="3082" width="0.7265625" style="2" customWidth="1"/>
    <col min="3083" max="3119" width="3.26953125" style="2" customWidth="1"/>
    <col min="3120" max="3302" width="9.1796875" style="2"/>
    <col min="3303" max="3303" width="2.7265625" style="2" customWidth="1"/>
    <col min="3304" max="3304" width="0.7265625" style="2" customWidth="1"/>
    <col min="3305" max="3305" width="3.7265625" style="2" customWidth="1"/>
    <col min="3306" max="3319" width="3.26953125" style="2" customWidth="1"/>
    <col min="3320" max="3320" width="3.7265625" style="2" customWidth="1"/>
    <col min="3321" max="3336" width="3.26953125" style="2" customWidth="1"/>
    <col min="3337" max="3338" width="0.7265625" style="2" customWidth="1"/>
    <col min="3339" max="3375" width="3.26953125" style="2" customWidth="1"/>
    <col min="3376" max="3558" width="9.1796875" style="2"/>
    <col min="3559" max="3559" width="2.7265625" style="2" customWidth="1"/>
    <col min="3560" max="3560" width="0.7265625" style="2" customWidth="1"/>
    <col min="3561" max="3561" width="3.7265625" style="2" customWidth="1"/>
    <col min="3562" max="3575" width="3.26953125" style="2" customWidth="1"/>
    <col min="3576" max="3576" width="3.7265625" style="2" customWidth="1"/>
    <col min="3577" max="3592" width="3.26953125" style="2" customWidth="1"/>
    <col min="3593" max="3594" width="0.7265625" style="2" customWidth="1"/>
    <col min="3595" max="3631" width="3.26953125" style="2" customWidth="1"/>
    <col min="3632" max="3814" width="9.1796875" style="2"/>
    <col min="3815" max="3815" width="2.7265625" style="2" customWidth="1"/>
    <col min="3816" max="3816" width="0.7265625" style="2" customWidth="1"/>
    <col min="3817" max="3817" width="3.7265625" style="2" customWidth="1"/>
    <col min="3818" max="3831" width="3.26953125" style="2" customWidth="1"/>
    <col min="3832" max="3832" width="3.7265625" style="2" customWidth="1"/>
    <col min="3833" max="3848" width="3.26953125" style="2" customWidth="1"/>
    <col min="3849" max="3850" width="0.7265625" style="2" customWidth="1"/>
    <col min="3851" max="3887" width="3.26953125" style="2" customWidth="1"/>
    <col min="3888" max="4070" width="9.1796875" style="2"/>
    <col min="4071" max="4071" width="2.7265625" style="2" customWidth="1"/>
    <col min="4072" max="4072" width="0.7265625" style="2" customWidth="1"/>
    <col min="4073" max="4073" width="3.7265625" style="2" customWidth="1"/>
    <col min="4074" max="4087" width="3.26953125" style="2" customWidth="1"/>
    <col min="4088" max="4088" width="3.7265625" style="2" customWidth="1"/>
    <col min="4089" max="4104" width="3.26953125" style="2" customWidth="1"/>
    <col min="4105" max="4106" width="0.7265625" style="2" customWidth="1"/>
    <col min="4107" max="4143" width="3.26953125" style="2" customWidth="1"/>
    <col min="4144" max="4326" width="9.1796875" style="2"/>
    <col min="4327" max="4327" width="2.7265625" style="2" customWidth="1"/>
    <col min="4328" max="4328" width="0.7265625" style="2" customWidth="1"/>
    <col min="4329" max="4329" width="3.7265625" style="2" customWidth="1"/>
    <col min="4330" max="4343" width="3.26953125" style="2" customWidth="1"/>
    <col min="4344" max="4344" width="3.7265625" style="2" customWidth="1"/>
    <col min="4345" max="4360" width="3.26953125" style="2" customWidth="1"/>
    <col min="4361" max="4362" width="0.7265625" style="2" customWidth="1"/>
    <col min="4363" max="4399" width="3.26953125" style="2" customWidth="1"/>
    <col min="4400" max="4582" width="9.1796875" style="2"/>
    <col min="4583" max="4583" width="2.7265625" style="2" customWidth="1"/>
    <col min="4584" max="4584" width="0.7265625" style="2" customWidth="1"/>
    <col min="4585" max="4585" width="3.7265625" style="2" customWidth="1"/>
    <col min="4586" max="4599" width="3.26953125" style="2" customWidth="1"/>
    <col min="4600" max="4600" width="3.7265625" style="2" customWidth="1"/>
    <col min="4601" max="4616" width="3.26953125" style="2" customWidth="1"/>
    <col min="4617" max="4618" width="0.7265625" style="2" customWidth="1"/>
    <col min="4619" max="4655" width="3.26953125" style="2" customWidth="1"/>
    <col min="4656" max="4838" width="9.1796875" style="2"/>
    <col min="4839" max="4839" width="2.7265625" style="2" customWidth="1"/>
    <col min="4840" max="4840" width="0.7265625" style="2" customWidth="1"/>
    <col min="4841" max="4841" width="3.7265625" style="2" customWidth="1"/>
    <col min="4842" max="4855" width="3.26953125" style="2" customWidth="1"/>
    <col min="4856" max="4856" width="3.7265625" style="2" customWidth="1"/>
    <col min="4857" max="4872" width="3.26953125" style="2" customWidth="1"/>
    <col min="4873" max="4874" width="0.7265625" style="2" customWidth="1"/>
    <col min="4875" max="4911" width="3.26953125" style="2" customWidth="1"/>
    <col min="4912" max="5094" width="9.1796875" style="2"/>
    <col min="5095" max="5095" width="2.7265625" style="2" customWidth="1"/>
    <col min="5096" max="5096" width="0.7265625" style="2" customWidth="1"/>
    <col min="5097" max="5097" width="3.7265625" style="2" customWidth="1"/>
    <col min="5098" max="5111" width="3.26953125" style="2" customWidth="1"/>
    <col min="5112" max="5112" width="3.7265625" style="2" customWidth="1"/>
    <col min="5113" max="5128" width="3.26953125" style="2" customWidth="1"/>
    <col min="5129" max="5130" width="0.7265625" style="2" customWidth="1"/>
    <col min="5131" max="5167" width="3.26953125" style="2" customWidth="1"/>
    <col min="5168" max="5350" width="9.1796875" style="2"/>
    <col min="5351" max="5351" width="2.7265625" style="2" customWidth="1"/>
    <col min="5352" max="5352" width="0.7265625" style="2" customWidth="1"/>
    <col min="5353" max="5353" width="3.7265625" style="2" customWidth="1"/>
    <col min="5354" max="5367" width="3.26953125" style="2" customWidth="1"/>
    <col min="5368" max="5368" width="3.7265625" style="2" customWidth="1"/>
    <col min="5369" max="5384" width="3.26953125" style="2" customWidth="1"/>
    <col min="5385" max="5386" width="0.7265625" style="2" customWidth="1"/>
    <col min="5387" max="5423" width="3.26953125" style="2" customWidth="1"/>
    <col min="5424" max="5606" width="9.1796875" style="2"/>
    <col min="5607" max="5607" width="2.7265625" style="2" customWidth="1"/>
    <col min="5608" max="5608" width="0.7265625" style="2" customWidth="1"/>
    <col min="5609" max="5609" width="3.7265625" style="2" customWidth="1"/>
    <col min="5610" max="5623" width="3.26953125" style="2" customWidth="1"/>
    <col min="5624" max="5624" width="3.7265625" style="2" customWidth="1"/>
    <col min="5625" max="5640" width="3.26953125" style="2" customWidth="1"/>
    <col min="5641" max="5642" width="0.7265625" style="2" customWidth="1"/>
    <col min="5643" max="5679" width="3.26953125" style="2" customWidth="1"/>
    <col min="5680" max="5862" width="9.1796875" style="2"/>
    <col min="5863" max="5863" width="2.7265625" style="2" customWidth="1"/>
    <col min="5864" max="5864" width="0.7265625" style="2" customWidth="1"/>
    <col min="5865" max="5865" width="3.7265625" style="2" customWidth="1"/>
    <col min="5866" max="5879" width="3.26953125" style="2" customWidth="1"/>
    <col min="5880" max="5880" width="3.7265625" style="2" customWidth="1"/>
    <col min="5881" max="5896" width="3.26953125" style="2" customWidth="1"/>
    <col min="5897" max="5898" width="0.7265625" style="2" customWidth="1"/>
    <col min="5899" max="5935" width="3.26953125" style="2" customWidth="1"/>
    <col min="5936" max="6118" width="9.1796875" style="2"/>
    <col min="6119" max="6119" width="2.7265625" style="2" customWidth="1"/>
    <col min="6120" max="6120" width="0.7265625" style="2" customWidth="1"/>
    <col min="6121" max="6121" width="3.7265625" style="2" customWidth="1"/>
    <col min="6122" max="6135" width="3.26953125" style="2" customWidth="1"/>
    <col min="6136" max="6136" width="3.7265625" style="2" customWidth="1"/>
    <col min="6137" max="6152" width="3.26953125" style="2" customWidth="1"/>
    <col min="6153" max="6154" width="0.7265625" style="2" customWidth="1"/>
    <col min="6155" max="6191" width="3.26953125" style="2" customWidth="1"/>
    <col min="6192" max="6374" width="9.1796875" style="2"/>
    <col min="6375" max="6375" width="2.7265625" style="2" customWidth="1"/>
    <col min="6376" max="6376" width="0.7265625" style="2" customWidth="1"/>
    <col min="6377" max="6377" width="3.7265625" style="2" customWidth="1"/>
    <col min="6378" max="6391" width="3.26953125" style="2" customWidth="1"/>
    <col min="6392" max="6392" width="3.7265625" style="2" customWidth="1"/>
    <col min="6393" max="6408" width="3.26953125" style="2" customWidth="1"/>
    <col min="6409" max="6410" width="0.7265625" style="2" customWidth="1"/>
    <col min="6411" max="6447" width="3.26953125" style="2" customWidth="1"/>
    <col min="6448" max="6630" width="9.1796875" style="2"/>
    <col min="6631" max="6631" width="2.7265625" style="2" customWidth="1"/>
    <col min="6632" max="6632" width="0.7265625" style="2" customWidth="1"/>
    <col min="6633" max="6633" width="3.7265625" style="2" customWidth="1"/>
    <col min="6634" max="6647" width="3.26953125" style="2" customWidth="1"/>
    <col min="6648" max="6648" width="3.7265625" style="2" customWidth="1"/>
    <col min="6649" max="6664" width="3.26953125" style="2" customWidth="1"/>
    <col min="6665" max="6666" width="0.7265625" style="2" customWidth="1"/>
    <col min="6667" max="6703" width="3.26953125" style="2" customWidth="1"/>
    <col min="6704" max="6886" width="9.1796875" style="2"/>
    <col min="6887" max="6887" width="2.7265625" style="2" customWidth="1"/>
    <col min="6888" max="6888" width="0.7265625" style="2" customWidth="1"/>
    <col min="6889" max="6889" width="3.7265625" style="2" customWidth="1"/>
    <col min="6890" max="6903" width="3.26953125" style="2" customWidth="1"/>
    <col min="6904" max="6904" width="3.7265625" style="2" customWidth="1"/>
    <col min="6905" max="6920" width="3.26953125" style="2" customWidth="1"/>
    <col min="6921" max="6922" width="0.7265625" style="2" customWidth="1"/>
    <col min="6923" max="6959" width="3.26953125" style="2" customWidth="1"/>
    <col min="6960" max="7142" width="9.1796875" style="2"/>
    <col min="7143" max="7143" width="2.7265625" style="2" customWidth="1"/>
    <col min="7144" max="7144" width="0.7265625" style="2" customWidth="1"/>
    <col min="7145" max="7145" width="3.7265625" style="2" customWidth="1"/>
    <col min="7146" max="7159" width="3.26953125" style="2" customWidth="1"/>
    <col min="7160" max="7160" width="3.7265625" style="2" customWidth="1"/>
    <col min="7161" max="7176" width="3.26953125" style="2" customWidth="1"/>
    <col min="7177" max="7178" width="0.7265625" style="2" customWidth="1"/>
    <col min="7179" max="7215" width="3.26953125" style="2" customWidth="1"/>
    <col min="7216" max="7398" width="9.1796875" style="2"/>
    <col min="7399" max="7399" width="2.7265625" style="2" customWidth="1"/>
    <col min="7400" max="7400" width="0.7265625" style="2" customWidth="1"/>
    <col min="7401" max="7401" width="3.7265625" style="2" customWidth="1"/>
    <col min="7402" max="7415" width="3.26953125" style="2" customWidth="1"/>
    <col min="7416" max="7416" width="3.7265625" style="2" customWidth="1"/>
    <col min="7417" max="7432" width="3.26953125" style="2" customWidth="1"/>
    <col min="7433" max="7434" width="0.7265625" style="2" customWidth="1"/>
    <col min="7435" max="7471" width="3.26953125" style="2" customWidth="1"/>
    <col min="7472" max="7654" width="9.1796875" style="2"/>
    <col min="7655" max="7655" width="2.7265625" style="2" customWidth="1"/>
    <col min="7656" max="7656" width="0.7265625" style="2" customWidth="1"/>
    <col min="7657" max="7657" width="3.7265625" style="2" customWidth="1"/>
    <col min="7658" max="7671" width="3.26953125" style="2" customWidth="1"/>
    <col min="7672" max="7672" width="3.7265625" style="2" customWidth="1"/>
    <col min="7673" max="7688" width="3.26953125" style="2" customWidth="1"/>
    <col min="7689" max="7690" width="0.7265625" style="2" customWidth="1"/>
    <col min="7691" max="7727" width="3.26953125" style="2" customWidth="1"/>
    <col min="7728" max="7910" width="9.1796875" style="2"/>
    <col min="7911" max="7911" width="2.7265625" style="2" customWidth="1"/>
    <col min="7912" max="7912" width="0.7265625" style="2" customWidth="1"/>
    <col min="7913" max="7913" width="3.7265625" style="2" customWidth="1"/>
    <col min="7914" max="7927" width="3.26953125" style="2" customWidth="1"/>
    <col min="7928" max="7928" width="3.7265625" style="2" customWidth="1"/>
    <col min="7929" max="7944" width="3.26953125" style="2" customWidth="1"/>
    <col min="7945" max="7946" width="0.7265625" style="2" customWidth="1"/>
    <col min="7947" max="7983" width="3.26953125" style="2" customWidth="1"/>
    <col min="7984" max="8166" width="9.1796875" style="2"/>
    <col min="8167" max="8167" width="2.7265625" style="2" customWidth="1"/>
    <col min="8168" max="8168" width="0.7265625" style="2" customWidth="1"/>
    <col min="8169" max="8169" width="3.7265625" style="2" customWidth="1"/>
    <col min="8170" max="8183" width="3.26953125" style="2" customWidth="1"/>
    <col min="8184" max="8184" width="3.7265625" style="2" customWidth="1"/>
    <col min="8185" max="8200" width="3.26953125" style="2" customWidth="1"/>
    <col min="8201" max="8202" width="0.7265625" style="2" customWidth="1"/>
    <col min="8203" max="8239" width="3.26953125" style="2" customWidth="1"/>
    <col min="8240" max="8422" width="9.1796875" style="2"/>
    <col min="8423" max="8423" width="2.7265625" style="2" customWidth="1"/>
    <col min="8424" max="8424" width="0.7265625" style="2" customWidth="1"/>
    <col min="8425" max="8425" width="3.7265625" style="2" customWidth="1"/>
    <col min="8426" max="8439" width="3.26953125" style="2" customWidth="1"/>
    <col min="8440" max="8440" width="3.7265625" style="2" customWidth="1"/>
    <col min="8441" max="8456" width="3.26953125" style="2" customWidth="1"/>
    <col min="8457" max="8458" width="0.7265625" style="2" customWidth="1"/>
    <col min="8459" max="8495" width="3.26953125" style="2" customWidth="1"/>
    <col min="8496" max="8678" width="9.1796875" style="2"/>
    <col min="8679" max="8679" width="2.7265625" style="2" customWidth="1"/>
    <col min="8680" max="8680" width="0.7265625" style="2" customWidth="1"/>
    <col min="8681" max="8681" width="3.7265625" style="2" customWidth="1"/>
    <col min="8682" max="8695" width="3.26953125" style="2" customWidth="1"/>
    <col min="8696" max="8696" width="3.7265625" style="2" customWidth="1"/>
    <col min="8697" max="8712" width="3.26953125" style="2" customWidth="1"/>
    <col min="8713" max="8714" width="0.7265625" style="2" customWidth="1"/>
    <col min="8715" max="8751" width="3.26953125" style="2" customWidth="1"/>
    <col min="8752" max="8934" width="9.1796875" style="2"/>
    <col min="8935" max="8935" width="2.7265625" style="2" customWidth="1"/>
    <col min="8936" max="8936" width="0.7265625" style="2" customWidth="1"/>
    <col min="8937" max="8937" width="3.7265625" style="2" customWidth="1"/>
    <col min="8938" max="8951" width="3.26953125" style="2" customWidth="1"/>
    <col min="8952" max="8952" width="3.7265625" style="2" customWidth="1"/>
    <col min="8953" max="8968" width="3.26953125" style="2" customWidth="1"/>
    <col min="8969" max="8970" width="0.7265625" style="2" customWidth="1"/>
    <col min="8971" max="9007" width="3.26953125" style="2" customWidth="1"/>
    <col min="9008" max="9190" width="9.1796875" style="2"/>
    <col min="9191" max="9191" width="2.7265625" style="2" customWidth="1"/>
    <col min="9192" max="9192" width="0.7265625" style="2" customWidth="1"/>
    <col min="9193" max="9193" width="3.7265625" style="2" customWidth="1"/>
    <col min="9194" max="9207" width="3.26953125" style="2" customWidth="1"/>
    <col min="9208" max="9208" width="3.7265625" style="2" customWidth="1"/>
    <col min="9209" max="9224" width="3.26953125" style="2" customWidth="1"/>
    <col min="9225" max="9226" width="0.7265625" style="2" customWidth="1"/>
    <col min="9227" max="9263" width="3.26953125" style="2" customWidth="1"/>
    <col min="9264" max="9446" width="9.1796875" style="2"/>
    <col min="9447" max="9447" width="2.7265625" style="2" customWidth="1"/>
    <col min="9448" max="9448" width="0.7265625" style="2" customWidth="1"/>
    <col min="9449" max="9449" width="3.7265625" style="2" customWidth="1"/>
    <col min="9450" max="9463" width="3.26953125" style="2" customWidth="1"/>
    <col min="9464" max="9464" width="3.7265625" style="2" customWidth="1"/>
    <col min="9465" max="9480" width="3.26953125" style="2" customWidth="1"/>
    <col min="9481" max="9482" width="0.7265625" style="2" customWidth="1"/>
    <col min="9483" max="9519" width="3.26953125" style="2" customWidth="1"/>
    <col min="9520" max="9702" width="9.1796875" style="2"/>
    <col min="9703" max="9703" width="2.7265625" style="2" customWidth="1"/>
    <col min="9704" max="9704" width="0.7265625" style="2" customWidth="1"/>
    <col min="9705" max="9705" width="3.7265625" style="2" customWidth="1"/>
    <col min="9706" max="9719" width="3.26953125" style="2" customWidth="1"/>
    <col min="9720" max="9720" width="3.7265625" style="2" customWidth="1"/>
    <col min="9721" max="9736" width="3.26953125" style="2" customWidth="1"/>
    <col min="9737" max="9738" width="0.7265625" style="2" customWidth="1"/>
    <col min="9739" max="9775" width="3.26953125" style="2" customWidth="1"/>
    <col min="9776" max="9958" width="9.1796875" style="2"/>
    <col min="9959" max="9959" width="2.7265625" style="2" customWidth="1"/>
    <col min="9960" max="9960" width="0.7265625" style="2" customWidth="1"/>
    <col min="9961" max="9961" width="3.7265625" style="2" customWidth="1"/>
    <col min="9962" max="9975" width="3.26953125" style="2" customWidth="1"/>
    <col min="9976" max="9976" width="3.7265625" style="2" customWidth="1"/>
    <col min="9977" max="9992" width="3.26953125" style="2" customWidth="1"/>
    <col min="9993" max="9994" width="0.7265625" style="2" customWidth="1"/>
    <col min="9995" max="10031" width="3.26953125" style="2" customWidth="1"/>
    <col min="10032" max="10214" width="9.1796875" style="2"/>
    <col min="10215" max="10215" width="2.7265625" style="2" customWidth="1"/>
    <col min="10216" max="10216" width="0.7265625" style="2" customWidth="1"/>
    <col min="10217" max="10217" width="3.7265625" style="2" customWidth="1"/>
    <col min="10218" max="10231" width="3.26953125" style="2" customWidth="1"/>
    <col min="10232" max="10232" width="3.7265625" style="2" customWidth="1"/>
    <col min="10233" max="10248" width="3.26953125" style="2" customWidth="1"/>
    <col min="10249" max="10250" width="0.7265625" style="2" customWidth="1"/>
    <col min="10251" max="10287" width="3.26953125" style="2" customWidth="1"/>
    <col min="10288" max="10470" width="9.1796875" style="2"/>
    <col min="10471" max="10471" width="2.7265625" style="2" customWidth="1"/>
    <col min="10472" max="10472" width="0.7265625" style="2" customWidth="1"/>
    <col min="10473" max="10473" width="3.7265625" style="2" customWidth="1"/>
    <col min="10474" max="10487" width="3.26953125" style="2" customWidth="1"/>
    <col min="10488" max="10488" width="3.7265625" style="2" customWidth="1"/>
    <col min="10489" max="10504" width="3.26953125" style="2" customWidth="1"/>
    <col min="10505" max="10506" width="0.7265625" style="2" customWidth="1"/>
    <col min="10507" max="10543" width="3.26953125" style="2" customWidth="1"/>
    <col min="10544" max="10726" width="9.1796875" style="2"/>
    <col min="10727" max="10727" width="2.7265625" style="2" customWidth="1"/>
    <col min="10728" max="10728" width="0.7265625" style="2" customWidth="1"/>
    <col min="10729" max="10729" width="3.7265625" style="2" customWidth="1"/>
    <col min="10730" max="10743" width="3.26953125" style="2" customWidth="1"/>
    <col min="10744" max="10744" width="3.7265625" style="2" customWidth="1"/>
    <col min="10745" max="10760" width="3.26953125" style="2" customWidth="1"/>
    <col min="10761" max="10762" width="0.7265625" style="2" customWidth="1"/>
    <col min="10763" max="10799" width="3.26953125" style="2" customWidth="1"/>
    <col min="10800" max="10982" width="9.1796875" style="2"/>
    <col min="10983" max="10983" width="2.7265625" style="2" customWidth="1"/>
    <col min="10984" max="10984" width="0.7265625" style="2" customWidth="1"/>
    <col min="10985" max="10985" width="3.7265625" style="2" customWidth="1"/>
    <col min="10986" max="10999" width="3.26953125" style="2" customWidth="1"/>
    <col min="11000" max="11000" width="3.7265625" style="2" customWidth="1"/>
    <col min="11001" max="11016" width="3.26953125" style="2" customWidth="1"/>
    <col min="11017" max="11018" width="0.7265625" style="2" customWidth="1"/>
    <col min="11019" max="11055" width="3.26953125" style="2" customWidth="1"/>
    <col min="11056" max="11238" width="9.1796875" style="2"/>
    <col min="11239" max="11239" width="2.7265625" style="2" customWidth="1"/>
    <col min="11240" max="11240" width="0.7265625" style="2" customWidth="1"/>
    <col min="11241" max="11241" width="3.7265625" style="2" customWidth="1"/>
    <col min="11242" max="11255" width="3.26953125" style="2" customWidth="1"/>
    <col min="11256" max="11256" width="3.7265625" style="2" customWidth="1"/>
    <col min="11257" max="11272" width="3.26953125" style="2" customWidth="1"/>
    <col min="11273" max="11274" width="0.7265625" style="2" customWidth="1"/>
    <col min="11275" max="11311" width="3.26953125" style="2" customWidth="1"/>
    <col min="11312" max="11494" width="9.1796875" style="2"/>
    <col min="11495" max="11495" width="2.7265625" style="2" customWidth="1"/>
    <col min="11496" max="11496" width="0.7265625" style="2" customWidth="1"/>
    <col min="11497" max="11497" width="3.7265625" style="2" customWidth="1"/>
    <col min="11498" max="11511" width="3.26953125" style="2" customWidth="1"/>
    <col min="11512" max="11512" width="3.7265625" style="2" customWidth="1"/>
    <col min="11513" max="11528" width="3.26953125" style="2" customWidth="1"/>
    <col min="11529" max="11530" width="0.7265625" style="2" customWidth="1"/>
    <col min="11531" max="11567" width="3.26953125" style="2" customWidth="1"/>
    <col min="11568" max="11750" width="9.1796875" style="2"/>
    <col min="11751" max="11751" width="2.7265625" style="2" customWidth="1"/>
    <col min="11752" max="11752" width="0.7265625" style="2" customWidth="1"/>
    <col min="11753" max="11753" width="3.7265625" style="2" customWidth="1"/>
    <col min="11754" max="11767" width="3.26953125" style="2" customWidth="1"/>
    <col min="11768" max="11768" width="3.7265625" style="2" customWidth="1"/>
    <col min="11769" max="11784" width="3.26953125" style="2" customWidth="1"/>
    <col min="11785" max="11786" width="0.7265625" style="2" customWidth="1"/>
    <col min="11787" max="11823" width="3.26953125" style="2" customWidth="1"/>
    <col min="11824" max="12006" width="9.1796875" style="2"/>
    <col min="12007" max="12007" width="2.7265625" style="2" customWidth="1"/>
    <col min="12008" max="12008" width="0.7265625" style="2" customWidth="1"/>
    <col min="12009" max="12009" width="3.7265625" style="2" customWidth="1"/>
    <col min="12010" max="12023" width="3.26953125" style="2" customWidth="1"/>
    <col min="12024" max="12024" width="3.7265625" style="2" customWidth="1"/>
    <col min="12025" max="12040" width="3.26953125" style="2" customWidth="1"/>
    <col min="12041" max="12042" width="0.7265625" style="2" customWidth="1"/>
    <col min="12043" max="12079" width="3.26953125" style="2" customWidth="1"/>
    <col min="12080" max="12262" width="9.1796875" style="2"/>
    <col min="12263" max="12263" width="2.7265625" style="2" customWidth="1"/>
    <col min="12264" max="12264" width="0.7265625" style="2" customWidth="1"/>
    <col min="12265" max="12265" width="3.7265625" style="2" customWidth="1"/>
    <col min="12266" max="12279" width="3.26953125" style="2" customWidth="1"/>
    <col min="12280" max="12280" width="3.7265625" style="2" customWidth="1"/>
    <col min="12281" max="12296" width="3.26953125" style="2" customWidth="1"/>
    <col min="12297" max="12298" width="0.7265625" style="2" customWidth="1"/>
    <col min="12299" max="12335" width="3.26953125" style="2" customWidth="1"/>
    <col min="12336" max="12518" width="9.1796875" style="2"/>
    <col min="12519" max="12519" width="2.7265625" style="2" customWidth="1"/>
    <col min="12520" max="12520" width="0.7265625" style="2" customWidth="1"/>
    <col min="12521" max="12521" width="3.7265625" style="2" customWidth="1"/>
    <col min="12522" max="12535" width="3.26953125" style="2" customWidth="1"/>
    <col min="12536" max="12536" width="3.7265625" style="2" customWidth="1"/>
    <col min="12537" max="12552" width="3.26953125" style="2" customWidth="1"/>
    <col min="12553" max="12554" width="0.7265625" style="2" customWidth="1"/>
    <col min="12555" max="12591" width="3.26953125" style="2" customWidth="1"/>
    <col min="12592" max="12774" width="9.1796875" style="2"/>
    <col min="12775" max="12775" width="2.7265625" style="2" customWidth="1"/>
    <col min="12776" max="12776" width="0.7265625" style="2" customWidth="1"/>
    <col min="12777" max="12777" width="3.7265625" style="2" customWidth="1"/>
    <col min="12778" max="12791" width="3.26953125" style="2" customWidth="1"/>
    <col min="12792" max="12792" width="3.7265625" style="2" customWidth="1"/>
    <col min="12793" max="12808" width="3.26953125" style="2" customWidth="1"/>
    <col min="12809" max="12810" width="0.7265625" style="2" customWidth="1"/>
    <col min="12811" max="12847" width="3.26953125" style="2" customWidth="1"/>
    <col min="12848" max="13030" width="9.1796875" style="2"/>
    <col min="13031" max="13031" width="2.7265625" style="2" customWidth="1"/>
    <col min="13032" max="13032" width="0.7265625" style="2" customWidth="1"/>
    <col min="13033" max="13033" width="3.7265625" style="2" customWidth="1"/>
    <col min="13034" max="13047" width="3.26953125" style="2" customWidth="1"/>
    <col min="13048" max="13048" width="3.7265625" style="2" customWidth="1"/>
    <col min="13049" max="13064" width="3.26953125" style="2" customWidth="1"/>
    <col min="13065" max="13066" width="0.7265625" style="2" customWidth="1"/>
    <col min="13067" max="13103" width="3.26953125" style="2" customWidth="1"/>
    <col min="13104" max="13286" width="9.1796875" style="2"/>
    <col min="13287" max="13287" width="2.7265625" style="2" customWidth="1"/>
    <col min="13288" max="13288" width="0.7265625" style="2" customWidth="1"/>
    <col min="13289" max="13289" width="3.7265625" style="2" customWidth="1"/>
    <col min="13290" max="13303" width="3.26953125" style="2" customWidth="1"/>
    <col min="13304" max="13304" width="3.7265625" style="2" customWidth="1"/>
    <col min="13305" max="13320" width="3.26953125" style="2" customWidth="1"/>
    <col min="13321" max="13322" width="0.7265625" style="2" customWidth="1"/>
    <col min="13323" max="13359" width="3.26953125" style="2" customWidth="1"/>
    <col min="13360" max="13542" width="9.1796875" style="2"/>
    <col min="13543" max="13543" width="2.7265625" style="2" customWidth="1"/>
    <col min="13544" max="13544" width="0.7265625" style="2" customWidth="1"/>
    <col min="13545" max="13545" width="3.7265625" style="2" customWidth="1"/>
    <col min="13546" max="13559" width="3.26953125" style="2" customWidth="1"/>
    <col min="13560" max="13560" width="3.7265625" style="2" customWidth="1"/>
    <col min="13561" max="13576" width="3.26953125" style="2" customWidth="1"/>
    <col min="13577" max="13578" width="0.7265625" style="2" customWidth="1"/>
    <col min="13579" max="13615" width="3.26953125" style="2" customWidth="1"/>
    <col min="13616" max="13798" width="9.1796875" style="2"/>
    <col min="13799" max="13799" width="2.7265625" style="2" customWidth="1"/>
    <col min="13800" max="13800" width="0.7265625" style="2" customWidth="1"/>
    <col min="13801" max="13801" width="3.7265625" style="2" customWidth="1"/>
    <col min="13802" max="13815" width="3.26953125" style="2" customWidth="1"/>
    <col min="13816" max="13816" width="3.7265625" style="2" customWidth="1"/>
    <col min="13817" max="13832" width="3.26953125" style="2" customWidth="1"/>
    <col min="13833" max="13834" width="0.7265625" style="2" customWidth="1"/>
    <col min="13835" max="13871" width="3.26953125" style="2" customWidth="1"/>
    <col min="13872" max="14054" width="9.1796875" style="2"/>
    <col min="14055" max="14055" width="2.7265625" style="2" customWidth="1"/>
    <col min="14056" max="14056" width="0.7265625" style="2" customWidth="1"/>
    <col min="14057" max="14057" width="3.7265625" style="2" customWidth="1"/>
    <col min="14058" max="14071" width="3.26953125" style="2" customWidth="1"/>
    <col min="14072" max="14072" width="3.7265625" style="2" customWidth="1"/>
    <col min="14073" max="14088" width="3.26953125" style="2" customWidth="1"/>
    <col min="14089" max="14090" width="0.7265625" style="2" customWidth="1"/>
    <col min="14091" max="14127" width="3.26953125" style="2" customWidth="1"/>
    <col min="14128" max="14310" width="9.1796875" style="2"/>
    <col min="14311" max="14311" width="2.7265625" style="2" customWidth="1"/>
    <col min="14312" max="14312" width="0.7265625" style="2" customWidth="1"/>
    <col min="14313" max="14313" width="3.7265625" style="2" customWidth="1"/>
    <col min="14314" max="14327" width="3.26953125" style="2" customWidth="1"/>
    <col min="14328" max="14328" width="3.7265625" style="2" customWidth="1"/>
    <col min="14329" max="14344" width="3.26953125" style="2" customWidth="1"/>
    <col min="14345" max="14346" width="0.7265625" style="2" customWidth="1"/>
    <col min="14347" max="14383" width="3.26953125" style="2" customWidth="1"/>
    <col min="14384" max="14566" width="9.1796875" style="2"/>
    <col min="14567" max="14567" width="2.7265625" style="2" customWidth="1"/>
    <col min="14568" max="14568" width="0.7265625" style="2" customWidth="1"/>
    <col min="14569" max="14569" width="3.7265625" style="2" customWidth="1"/>
    <col min="14570" max="14583" width="3.26953125" style="2" customWidth="1"/>
    <col min="14584" max="14584" width="3.7265625" style="2" customWidth="1"/>
    <col min="14585" max="14600" width="3.26953125" style="2" customWidth="1"/>
    <col min="14601" max="14602" width="0.7265625" style="2" customWidth="1"/>
    <col min="14603" max="14639" width="3.26953125" style="2" customWidth="1"/>
    <col min="14640" max="14822" width="9.1796875" style="2"/>
    <col min="14823" max="14823" width="2.7265625" style="2" customWidth="1"/>
    <col min="14824" max="14824" width="0.7265625" style="2" customWidth="1"/>
    <col min="14825" max="14825" width="3.7265625" style="2" customWidth="1"/>
    <col min="14826" max="14839" width="3.26953125" style="2" customWidth="1"/>
    <col min="14840" max="14840" width="3.7265625" style="2" customWidth="1"/>
    <col min="14841" max="14856" width="3.26953125" style="2" customWidth="1"/>
    <col min="14857" max="14858" width="0.7265625" style="2" customWidth="1"/>
    <col min="14859" max="14895" width="3.26953125" style="2" customWidth="1"/>
    <col min="14896" max="15078" width="9.1796875" style="2"/>
    <col min="15079" max="15079" width="2.7265625" style="2" customWidth="1"/>
    <col min="15080" max="15080" width="0.7265625" style="2" customWidth="1"/>
    <col min="15081" max="15081" width="3.7265625" style="2" customWidth="1"/>
    <col min="15082" max="15095" width="3.26953125" style="2" customWidth="1"/>
    <col min="15096" max="15096" width="3.7265625" style="2" customWidth="1"/>
    <col min="15097" max="15112" width="3.26953125" style="2" customWidth="1"/>
    <col min="15113" max="15114" width="0.7265625" style="2" customWidth="1"/>
    <col min="15115" max="15151" width="3.26953125" style="2" customWidth="1"/>
    <col min="15152" max="15334" width="9.1796875" style="2"/>
    <col min="15335" max="15335" width="2.7265625" style="2" customWidth="1"/>
    <col min="15336" max="15336" width="0.7265625" style="2" customWidth="1"/>
    <col min="15337" max="15337" width="3.7265625" style="2" customWidth="1"/>
    <col min="15338" max="15351" width="3.26953125" style="2" customWidth="1"/>
    <col min="15352" max="15352" width="3.7265625" style="2" customWidth="1"/>
    <col min="15353" max="15368" width="3.26953125" style="2" customWidth="1"/>
    <col min="15369" max="15370" width="0.7265625" style="2" customWidth="1"/>
    <col min="15371" max="15407" width="3.26953125" style="2" customWidth="1"/>
    <col min="15408" max="15590" width="9.1796875" style="2"/>
    <col min="15591" max="15591" width="2.7265625" style="2" customWidth="1"/>
    <col min="15592" max="15592" width="0.7265625" style="2" customWidth="1"/>
    <col min="15593" max="15593" width="3.7265625" style="2" customWidth="1"/>
    <col min="15594" max="15607" width="3.26953125" style="2" customWidth="1"/>
    <col min="15608" max="15608" width="3.7265625" style="2" customWidth="1"/>
    <col min="15609" max="15624" width="3.26953125" style="2" customWidth="1"/>
    <col min="15625" max="15626" width="0.7265625" style="2" customWidth="1"/>
    <col min="15627" max="15663" width="3.26953125" style="2" customWidth="1"/>
    <col min="15664" max="15846" width="9.1796875" style="2"/>
    <col min="15847" max="15847" width="2.7265625" style="2" customWidth="1"/>
    <col min="15848" max="15848" width="0.7265625" style="2" customWidth="1"/>
    <col min="15849" max="15849" width="3.7265625" style="2" customWidth="1"/>
    <col min="15850" max="15863" width="3.26953125" style="2" customWidth="1"/>
    <col min="15864" max="15864" width="3.7265625" style="2" customWidth="1"/>
    <col min="15865" max="15880" width="3.26953125" style="2" customWidth="1"/>
    <col min="15881" max="15882" width="0.7265625" style="2" customWidth="1"/>
    <col min="15883" max="15919" width="3.26953125" style="2" customWidth="1"/>
    <col min="15920" max="16102" width="9.1796875" style="2"/>
    <col min="16103" max="16103" width="2.7265625" style="2" customWidth="1"/>
    <col min="16104" max="16104" width="0.7265625" style="2" customWidth="1"/>
    <col min="16105" max="16105" width="3.7265625" style="2" customWidth="1"/>
    <col min="16106" max="16119" width="3.26953125" style="2" customWidth="1"/>
    <col min="16120" max="16120" width="3.7265625" style="2" customWidth="1"/>
    <col min="16121" max="16136" width="3.26953125" style="2" customWidth="1"/>
    <col min="16137" max="16138" width="0.7265625" style="2" customWidth="1"/>
    <col min="16139" max="16175" width="3.26953125" style="2" customWidth="1"/>
    <col min="16176" max="16384" width="9.1796875" style="2"/>
  </cols>
  <sheetData>
    <row r="1" spans="1:47" ht="15" customHeight="1" x14ac:dyDescent="0.25">
      <c r="A1" s="1"/>
      <c r="B1" s="445"/>
      <c r="C1" s="446"/>
      <c r="D1" s="446"/>
      <c r="E1" s="446"/>
      <c r="F1" s="446"/>
      <c r="G1" s="449" t="s">
        <v>356</v>
      </c>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1"/>
      <c r="AK1" s="1"/>
      <c r="AL1" s="1"/>
      <c r="AM1" s="1"/>
      <c r="AN1" s="1"/>
      <c r="AO1" s="1"/>
      <c r="AP1" s="1"/>
      <c r="AQ1" s="1"/>
      <c r="AR1" s="1"/>
      <c r="AS1" s="1"/>
      <c r="AT1" s="1"/>
      <c r="AU1" s="1"/>
    </row>
    <row r="2" spans="1:47" ht="15" customHeight="1" thickBot="1" x14ac:dyDescent="0.3">
      <c r="A2" s="35"/>
      <c r="B2" s="447"/>
      <c r="C2" s="448"/>
      <c r="D2" s="448"/>
      <c r="E2" s="448"/>
      <c r="F2" s="448"/>
      <c r="G2" s="452" t="s">
        <v>495</v>
      </c>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4"/>
      <c r="AK2" s="1"/>
      <c r="AL2" s="1"/>
      <c r="AM2" s="1"/>
      <c r="AN2" s="1"/>
      <c r="AO2" s="1"/>
      <c r="AP2" s="1"/>
      <c r="AQ2" s="1"/>
      <c r="AR2" s="1"/>
      <c r="AS2" s="1"/>
      <c r="AT2" s="1"/>
      <c r="AU2" s="1"/>
    </row>
    <row r="3" spans="1:47" ht="13" customHeight="1" x14ac:dyDescent="0.25">
      <c r="A3" s="1"/>
      <c r="B3" s="455" t="s">
        <v>25</v>
      </c>
      <c r="C3" s="456"/>
      <c r="D3" s="456"/>
      <c r="E3" s="456"/>
      <c r="F3" s="456"/>
      <c r="G3" s="457"/>
      <c r="H3" s="461"/>
      <c r="I3" s="462"/>
      <c r="J3" s="462"/>
      <c r="K3" s="462"/>
      <c r="L3" s="462"/>
      <c r="M3" s="462"/>
      <c r="N3" s="462"/>
      <c r="O3" s="462"/>
      <c r="P3" s="462"/>
      <c r="Q3" s="462"/>
      <c r="R3" s="462"/>
      <c r="S3" s="462"/>
      <c r="T3" s="462"/>
      <c r="U3" s="462"/>
      <c r="V3" s="462"/>
      <c r="W3" s="462"/>
      <c r="X3" s="462"/>
      <c r="Y3" s="463"/>
      <c r="Z3" s="467" t="s">
        <v>26</v>
      </c>
      <c r="AA3" s="468"/>
      <c r="AB3" s="468"/>
      <c r="AC3" s="468"/>
      <c r="AD3" s="469"/>
      <c r="AE3" s="473"/>
      <c r="AF3" s="474"/>
      <c r="AG3" s="474"/>
      <c r="AH3" s="474"/>
      <c r="AI3" s="474"/>
      <c r="AJ3" s="475"/>
      <c r="AK3" s="1"/>
      <c r="AL3" s="14"/>
      <c r="AM3" s="1"/>
      <c r="AN3" s="1"/>
      <c r="AO3" s="1"/>
      <c r="AP3" s="1"/>
      <c r="AQ3" s="1"/>
      <c r="AR3" s="1"/>
      <c r="AS3" s="1"/>
      <c r="AT3" s="1"/>
      <c r="AU3" s="1"/>
    </row>
    <row r="4" spans="1:47" ht="13.4" customHeight="1" thickBot="1" x14ac:dyDescent="0.3">
      <c r="A4" s="1"/>
      <c r="B4" s="458"/>
      <c r="C4" s="459"/>
      <c r="D4" s="459"/>
      <c r="E4" s="459"/>
      <c r="F4" s="459"/>
      <c r="G4" s="460"/>
      <c r="H4" s="464"/>
      <c r="I4" s="465"/>
      <c r="J4" s="465"/>
      <c r="K4" s="465"/>
      <c r="L4" s="465"/>
      <c r="M4" s="465"/>
      <c r="N4" s="465"/>
      <c r="O4" s="465"/>
      <c r="P4" s="465"/>
      <c r="Q4" s="465"/>
      <c r="R4" s="465"/>
      <c r="S4" s="465"/>
      <c r="T4" s="465"/>
      <c r="U4" s="465"/>
      <c r="V4" s="465"/>
      <c r="W4" s="465"/>
      <c r="X4" s="465"/>
      <c r="Y4" s="466"/>
      <c r="Z4" s="470"/>
      <c r="AA4" s="471"/>
      <c r="AB4" s="471"/>
      <c r="AC4" s="471"/>
      <c r="AD4" s="472"/>
      <c r="AE4" s="476"/>
      <c r="AF4" s="477"/>
      <c r="AG4" s="477"/>
      <c r="AH4" s="477"/>
      <c r="AI4" s="477"/>
      <c r="AJ4" s="478"/>
      <c r="AK4" s="1"/>
      <c r="AL4" s="14"/>
      <c r="AM4" s="1"/>
      <c r="AN4" s="1"/>
      <c r="AO4" s="1"/>
      <c r="AP4" s="1"/>
      <c r="AQ4" s="1"/>
      <c r="AR4" s="1"/>
      <c r="AS4" s="1"/>
      <c r="AT4" s="1"/>
      <c r="AU4" s="1"/>
    </row>
    <row r="5" spans="1:47" ht="16" customHeight="1" x14ac:dyDescent="0.25">
      <c r="A5" s="1"/>
      <c r="B5" s="37"/>
      <c r="C5" s="439" t="s">
        <v>27</v>
      </c>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38"/>
      <c r="AJ5" s="39"/>
      <c r="AK5" s="1"/>
      <c r="AL5" s="1"/>
      <c r="AM5" s="1"/>
      <c r="AN5" s="1"/>
      <c r="AO5" s="1"/>
      <c r="AP5" s="1"/>
      <c r="AQ5" s="1"/>
      <c r="AR5" s="1"/>
      <c r="AS5" s="1"/>
      <c r="AT5" s="1"/>
      <c r="AU5" s="1"/>
    </row>
    <row r="6" spans="1:47" ht="16" customHeight="1" thickBot="1" x14ac:dyDescent="0.3">
      <c r="A6" s="1"/>
      <c r="B6" s="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14"/>
      <c r="AJ6" s="41"/>
      <c r="AK6" s="1"/>
      <c r="AL6" s="1"/>
      <c r="AM6" s="1"/>
      <c r="AN6" s="1"/>
      <c r="AO6" s="1"/>
      <c r="AP6" s="1"/>
      <c r="AQ6" s="1"/>
      <c r="AR6" s="1"/>
      <c r="AS6" s="1"/>
      <c r="AT6" s="1"/>
      <c r="AU6" s="1"/>
    </row>
    <row r="7" spans="1:47" ht="13.5" thickBot="1" x14ac:dyDescent="0.35">
      <c r="A7" s="1"/>
      <c r="B7" s="40"/>
      <c r="C7" s="398" t="s">
        <v>128</v>
      </c>
      <c r="D7" s="399"/>
      <c r="E7" s="399"/>
      <c r="F7" s="399"/>
      <c r="G7" s="399"/>
      <c r="H7" s="399"/>
      <c r="I7" s="399"/>
      <c r="J7" s="399"/>
      <c r="K7" s="399"/>
      <c r="L7" s="399"/>
      <c r="M7" s="399"/>
      <c r="N7" s="400"/>
      <c r="O7" s="52"/>
      <c r="P7" s="42"/>
      <c r="Q7" s="423" t="s">
        <v>28</v>
      </c>
      <c r="R7" s="423"/>
      <c r="S7" s="423"/>
      <c r="T7" s="423"/>
      <c r="U7" s="423"/>
      <c r="V7" s="423"/>
      <c r="W7" s="423"/>
      <c r="X7" s="423"/>
      <c r="Y7" s="423"/>
      <c r="Z7" s="441"/>
      <c r="AA7" s="373"/>
      <c r="AB7" s="374"/>
      <c r="AC7" s="374"/>
      <c r="AD7" s="375"/>
      <c r="AE7" s="373"/>
      <c r="AF7" s="374"/>
      <c r="AG7" s="374"/>
      <c r="AH7" s="375"/>
      <c r="AI7" s="42"/>
      <c r="AJ7" s="43"/>
      <c r="AK7" s="29"/>
      <c r="AL7" s="1"/>
      <c r="AM7" s="1"/>
      <c r="AN7" s="1"/>
      <c r="AO7" s="1"/>
      <c r="AP7" s="1"/>
      <c r="AQ7" s="1"/>
      <c r="AR7" s="1"/>
      <c r="AS7" s="1"/>
      <c r="AT7" s="1"/>
      <c r="AU7" s="1"/>
    </row>
    <row r="8" spans="1:47" ht="5.15" customHeight="1" x14ac:dyDescent="0.25">
      <c r="A8" s="44"/>
      <c r="B8" s="40"/>
      <c r="C8" s="42"/>
      <c r="D8" s="42"/>
      <c r="E8" s="42"/>
      <c r="F8" s="42"/>
      <c r="G8" s="42"/>
      <c r="H8" s="42"/>
      <c r="I8" s="42"/>
      <c r="J8" s="42"/>
      <c r="K8" s="42"/>
      <c r="L8" s="42"/>
      <c r="M8" s="42"/>
      <c r="N8" s="42"/>
      <c r="O8" s="155"/>
      <c r="P8" s="42"/>
      <c r="Q8" s="42"/>
      <c r="R8" s="42"/>
      <c r="S8" s="42"/>
      <c r="T8" s="42"/>
      <c r="U8" s="42"/>
      <c r="V8" s="42"/>
      <c r="W8" s="42"/>
      <c r="X8" s="42"/>
      <c r="Y8" s="42"/>
      <c r="Z8" s="42"/>
      <c r="AA8" s="42"/>
      <c r="AB8" s="42"/>
      <c r="AC8" s="42"/>
      <c r="AD8" s="42"/>
      <c r="AE8" s="42"/>
      <c r="AF8" s="42"/>
      <c r="AG8" s="42"/>
      <c r="AH8" s="42"/>
      <c r="AI8" s="42"/>
      <c r="AJ8" s="43"/>
      <c r="AK8" s="29"/>
      <c r="AL8" s="1"/>
      <c r="AM8" s="1"/>
      <c r="AN8" s="1"/>
      <c r="AO8" s="1"/>
      <c r="AP8" s="1"/>
      <c r="AQ8" s="1"/>
      <c r="AR8" s="1"/>
      <c r="AS8" s="1"/>
      <c r="AT8" s="1"/>
      <c r="AU8" s="1"/>
    </row>
    <row r="9" spans="1:47" ht="12.75" customHeight="1" x14ac:dyDescent="0.35">
      <c r="A9" s="44"/>
      <c r="B9" s="40"/>
      <c r="C9" s="372" t="s">
        <v>337</v>
      </c>
      <c r="D9" s="372"/>
      <c r="E9" s="372"/>
      <c r="F9" s="372"/>
      <c r="G9" s="372"/>
      <c r="H9" s="372"/>
      <c r="I9" s="372"/>
      <c r="J9" s="372"/>
      <c r="K9" s="372"/>
      <c r="L9" s="372"/>
      <c r="M9" s="372"/>
      <c r="N9" s="372"/>
      <c r="O9" s="373"/>
      <c r="P9" s="374"/>
      <c r="Q9" s="375"/>
      <c r="R9" s="1"/>
      <c r="S9" s="1"/>
      <c r="T9" s="418" t="s">
        <v>130</v>
      </c>
      <c r="U9" s="177" t="s">
        <v>29</v>
      </c>
      <c r="V9" s="161"/>
      <c r="W9" s="42"/>
      <c r="X9" s="42"/>
      <c r="Y9" s="42"/>
      <c r="Z9" s="42"/>
      <c r="AA9" s="42"/>
      <c r="AB9" s="42"/>
      <c r="AC9" s="42"/>
      <c r="AD9" s="42"/>
      <c r="AE9" s="159"/>
      <c r="AF9" s="388"/>
      <c r="AG9" s="389"/>
      <c r="AH9" s="390"/>
      <c r="AI9" s="42"/>
      <c r="AJ9" s="43"/>
      <c r="AK9" s="29"/>
      <c r="AL9" s="1"/>
      <c r="AM9" s="1"/>
      <c r="AN9" s="1"/>
      <c r="AO9" s="1"/>
      <c r="AP9" s="1"/>
      <c r="AQ9" s="1"/>
      <c r="AR9" s="1"/>
      <c r="AS9" s="1"/>
      <c r="AT9" s="1"/>
      <c r="AU9" s="1"/>
    </row>
    <row r="10" spans="1:47" ht="12.75" customHeight="1" x14ac:dyDescent="0.35">
      <c r="A10" s="44"/>
      <c r="B10" s="40"/>
      <c r="C10" s="1"/>
      <c r="D10" s="1"/>
      <c r="E10" s="1"/>
      <c r="F10" s="1"/>
      <c r="G10" s="1"/>
      <c r="H10" s="1"/>
      <c r="I10" s="1"/>
      <c r="J10" s="1"/>
      <c r="K10" s="1"/>
      <c r="L10" s="1"/>
      <c r="M10" s="1"/>
      <c r="N10" s="1"/>
      <c r="O10" s="1"/>
      <c r="P10" s="1"/>
      <c r="Q10" s="1"/>
      <c r="R10" s="1"/>
      <c r="S10" s="1"/>
      <c r="T10" s="419"/>
      <c r="U10" s="177" t="s">
        <v>30</v>
      </c>
      <c r="V10" s="161"/>
      <c r="W10" s="42"/>
      <c r="X10" s="42"/>
      <c r="Y10" s="42"/>
      <c r="Z10" s="42"/>
      <c r="AA10" s="42"/>
      <c r="AB10" s="42"/>
      <c r="AC10" s="42"/>
      <c r="AD10" s="42"/>
      <c r="AE10" s="159"/>
      <c r="AF10" s="388"/>
      <c r="AG10" s="389"/>
      <c r="AH10" s="390"/>
      <c r="AI10" s="42"/>
      <c r="AJ10" s="43"/>
      <c r="AK10" s="29"/>
      <c r="AL10" s="1"/>
      <c r="AM10" s="1"/>
      <c r="AN10" s="1"/>
      <c r="AO10" s="1"/>
      <c r="AP10" s="1"/>
      <c r="AQ10" s="1"/>
      <c r="AR10" s="1"/>
      <c r="AS10" s="1"/>
      <c r="AT10" s="1"/>
      <c r="AU10" s="1"/>
    </row>
    <row r="11" spans="1:47" ht="13" customHeight="1" x14ac:dyDescent="0.35">
      <c r="A11" s="44"/>
      <c r="B11" s="40"/>
      <c r="C11" s="372" t="s">
        <v>168</v>
      </c>
      <c r="D11" s="372"/>
      <c r="E11" s="372"/>
      <c r="F11" s="372"/>
      <c r="G11" s="372"/>
      <c r="H11" s="442"/>
      <c r="I11" s="443"/>
      <c r="J11" s="443"/>
      <c r="K11" s="443"/>
      <c r="L11" s="443"/>
      <c r="M11" s="443"/>
      <c r="N11" s="443"/>
      <c r="O11" s="444"/>
      <c r="P11" s="444"/>
      <c r="Q11" s="444"/>
      <c r="R11" s="370" t="str">
        <f>IF(O11="","",O11/O$14)</f>
        <v/>
      </c>
      <c r="S11" s="370"/>
      <c r="T11" s="419"/>
      <c r="U11" s="162" t="s">
        <v>167</v>
      </c>
      <c r="V11" s="161"/>
      <c r="W11" s="42"/>
      <c r="X11" s="42"/>
      <c r="Y11" s="42"/>
      <c r="Z11" s="42"/>
      <c r="AA11" s="42"/>
      <c r="AB11" s="42"/>
      <c r="AC11" s="42"/>
      <c r="AD11" s="42"/>
      <c r="AE11" s="159"/>
      <c r="AF11" s="388"/>
      <c r="AG11" s="389"/>
      <c r="AH11" s="390"/>
      <c r="AI11" s="42"/>
      <c r="AJ11" s="43"/>
      <c r="AK11" s="29"/>
      <c r="AL11" s="1"/>
      <c r="AM11" s="1"/>
      <c r="AN11" s="1"/>
      <c r="AO11" s="1"/>
      <c r="AP11" s="1"/>
      <c r="AQ11" s="1"/>
      <c r="AR11" s="1"/>
      <c r="AS11" s="1"/>
      <c r="AT11" s="1"/>
      <c r="AU11" s="1"/>
    </row>
    <row r="12" spans="1:47" ht="12.75" customHeight="1" x14ac:dyDescent="0.35">
      <c r="A12" s="44"/>
      <c r="B12" s="40"/>
      <c r="C12" s="372" t="s">
        <v>169</v>
      </c>
      <c r="D12" s="372"/>
      <c r="E12" s="372"/>
      <c r="F12" s="372"/>
      <c r="G12" s="372"/>
      <c r="H12" s="442"/>
      <c r="I12" s="443"/>
      <c r="J12" s="443"/>
      <c r="K12" s="443"/>
      <c r="L12" s="443"/>
      <c r="M12" s="443"/>
      <c r="N12" s="443"/>
      <c r="O12" s="444"/>
      <c r="P12" s="444"/>
      <c r="Q12" s="444"/>
      <c r="R12" s="370" t="str">
        <f>IF(O12="","",O12/O$14)</f>
        <v/>
      </c>
      <c r="S12" s="370"/>
      <c r="T12" s="419"/>
      <c r="U12" s="162" t="s">
        <v>31</v>
      </c>
      <c r="V12" s="163"/>
      <c r="W12" s="42"/>
      <c r="X12" s="42"/>
      <c r="Y12" s="42"/>
      <c r="Z12" s="42"/>
      <c r="AA12" s="42"/>
      <c r="AB12" s="42"/>
      <c r="AC12" s="42"/>
      <c r="AD12" s="42"/>
      <c r="AE12" s="159"/>
      <c r="AF12" s="388"/>
      <c r="AG12" s="389"/>
      <c r="AH12" s="390"/>
      <c r="AI12" s="42"/>
      <c r="AJ12" s="43"/>
      <c r="AK12" s="29"/>
      <c r="AL12" s="1"/>
      <c r="AM12" s="1"/>
      <c r="AN12" s="1"/>
      <c r="AO12" s="1"/>
      <c r="AP12" s="1"/>
      <c r="AQ12" s="1"/>
      <c r="AR12" s="1"/>
      <c r="AS12" s="1"/>
      <c r="AT12" s="1"/>
      <c r="AU12" s="1"/>
    </row>
    <row r="13" spans="1:47" ht="12.75" customHeight="1" x14ac:dyDescent="0.35">
      <c r="A13" s="44"/>
      <c r="B13" s="46"/>
      <c r="C13" s="166" t="s">
        <v>170</v>
      </c>
      <c r="D13" s="166"/>
      <c r="E13" s="166"/>
      <c r="F13" s="166"/>
      <c r="G13" s="166"/>
      <c r="H13" s="176"/>
      <c r="I13" s="382"/>
      <c r="J13" s="383"/>
      <c r="K13" s="383"/>
      <c r="L13" s="383"/>
      <c r="M13" s="383"/>
      <c r="N13" s="384"/>
      <c r="O13" s="385"/>
      <c r="P13" s="386"/>
      <c r="Q13" s="387"/>
      <c r="R13" s="479" t="str">
        <f>IF(O13="","",O13/O$14)</f>
        <v/>
      </c>
      <c r="S13" s="480"/>
      <c r="T13" s="420"/>
      <c r="U13" s="164" t="s">
        <v>32</v>
      </c>
      <c r="V13" s="165"/>
      <c r="W13" s="47"/>
      <c r="X13" s="47"/>
      <c r="Y13" s="47"/>
      <c r="Z13" s="47"/>
      <c r="AA13" s="47"/>
      <c r="AB13" s="47"/>
      <c r="AC13" s="47"/>
      <c r="AD13" s="47"/>
      <c r="AE13" s="14"/>
      <c r="AF13" s="388"/>
      <c r="AG13" s="389"/>
      <c r="AH13" s="390"/>
      <c r="AI13" s="48"/>
      <c r="AJ13" s="43"/>
      <c r="AK13" s="29"/>
      <c r="AL13" s="1"/>
      <c r="AM13" s="1"/>
      <c r="AN13" s="1"/>
      <c r="AO13" s="1"/>
      <c r="AP13" s="1"/>
      <c r="AQ13" s="1"/>
      <c r="AR13" s="1"/>
      <c r="AS13" s="1"/>
      <c r="AT13" s="1"/>
      <c r="AU13" s="1"/>
    </row>
    <row r="14" spans="1:47" ht="12.75" customHeight="1" x14ac:dyDescent="0.35">
      <c r="A14" s="44"/>
      <c r="B14" s="46"/>
      <c r="C14" s="1"/>
      <c r="D14" s="162"/>
      <c r="E14" s="162"/>
      <c r="F14" s="162"/>
      <c r="G14" s="162"/>
      <c r="H14" s="162"/>
      <c r="I14" s="180"/>
      <c r="J14" s="180"/>
      <c r="K14" s="180"/>
      <c r="L14" s="180"/>
      <c r="M14" s="180"/>
      <c r="N14" s="178" t="s">
        <v>336</v>
      </c>
      <c r="O14" s="371" t="str">
        <f>IF(SUM(O11:Q13)=0,"",SUM(O11:Q13))</f>
        <v/>
      </c>
      <c r="P14" s="371"/>
      <c r="Q14" s="371"/>
      <c r="R14" s="157"/>
      <c r="S14" s="157"/>
      <c r="T14" s="175"/>
      <c r="U14" s="45" t="s">
        <v>33</v>
      </c>
      <c r="V14" s="163"/>
      <c r="W14" s="47"/>
      <c r="X14" s="47"/>
      <c r="Y14" s="47"/>
      <c r="Z14" s="47"/>
      <c r="AA14" s="47"/>
      <c r="AB14" s="47"/>
      <c r="AC14" s="47"/>
      <c r="AD14" s="47"/>
      <c r="AE14" s="14"/>
      <c r="AF14" s="430"/>
      <c r="AG14" s="431"/>
      <c r="AH14" s="432"/>
      <c r="AI14" s="48"/>
      <c r="AJ14" s="43"/>
      <c r="AK14" s="29"/>
      <c r="AL14" s="1"/>
      <c r="AM14" s="1"/>
      <c r="AN14" s="1"/>
      <c r="AO14" s="1"/>
      <c r="AP14" s="1"/>
      <c r="AQ14" s="1"/>
      <c r="AR14" s="1"/>
      <c r="AS14" s="1"/>
      <c r="AT14" s="1"/>
      <c r="AU14" s="1"/>
    </row>
    <row r="15" spans="1:47" ht="5.15" customHeight="1" x14ac:dyDescent="0.25">
      <c r="A15" s="44"/>
      <c r="B15" s="46"/>
      <c r="C15" s="14"/>
      <c r="D15" s="42"/>
      <c r="E15" s="42"/>
      <c r="F15" s="42"/>
      <c r="G15" s="42"/>
      <c r="H15" s="42"/>
      <c r="I15" s="42"/>
      <c r="J15" s="14"/>
      <c r="K15" s="42"/>
      <c r="L15" s="14"/>
      <c r="M15" s="159"/>
      <c r="N15" s="48"/>
      <c r="O15" s="48"/>
      <c r="P15" s="48"/>
      <c r="Q15" s="42"/>
      <c r="R15" s="42"/>
      <c r="S15" s="42"/>
      <c r="T15" s="14"/>
      <c r="U15" s="14"/>
      <c r="V15" s="14"/>
      <c r="W15" s="14"/>
      <c r="X15" s="14"/>
      <c r="Y15" s="14"/>
      <c r="Z15" s="14"/>
      <c r="AA15" s="14"/>
      <c r="AB15" s="14"/>
      <c r="AC15" s="42"/>
      <c r="AD15" s="14"/>
      <c r="AE15" s="14"/>
      <c r="AF15" s="14"/>
      <c r="AG15" s="14"/>
      <c r="AH15" s="14"/>
      <c r="AI15" s="48"/>
      <c r="AJ15" s="43"/>
      <c r="AK15" s="29"/>
      <c r="AL15" s="1"/>
      <c r="AM15" s="1"/>
      <c r="AN15" s="1"/>
      <c r="AO15" s="1"/>
      <c r="AP15" s="1"/>
      <c r="AQ15" s="1"/>
      <c r="AR15" s="1"/>
      <c r="AS15" s="1"/>
      <c r="AT15" s="1"/>
      <c r="AU15" s="1"/>
    </row>
    <row r="16" spans="1:47" ht="12.75" customHeight="1" x14ac:dyDescent="0.35">
      <c r="A16" s="44"/>
      <c r="B16" s="46"/>
      <c r="C16" s="162" t="s">
        <v>129</v>
      </c>
      <c r="D16" s="163"/>
      <c r="E16" s="163"/>
      <c r="F16" s="163"/>
      <c r="G16" s="163"/>
      <c r="H16" s="181"/>
      <c r="I16" s="181"/>
      <c r="J16" s="163"/>
      <c r="K16" s="163"/>
      <c r="L16" s="163"/>
      <c r="M16" s="163"/>
      <c r="N16" s="163"/>
      <c r="O16" s="376"/>
      <c r="P16" s="377"/>
      <c r="Q16" s="378"/>
      <c r="R16" s="433" t="s">
        <v>34</v>
      </c>
      <c r="S16" s="434"/>
      <c r="T16" s="435"/>
      <c r="U16" s="376"/>
      <c r="V16" s="378"/>
      <c r="W16" s="167"/>
      <c r="X16" s="167"/>
      <c r="Y16" s="167"/>
      <c r="Z16" s="179" t="s">
        <v>35</v>
      </c>
      <c r="AA16" s="376"/>
      <c r="AB16" s="378"/>
      <c r="AC16" s="436" t="s">
        <v>36</v>
      </c>
      <c r="AD16" s="437"/>
      <c r="AE16" s="437"/>
      <c r="AF16" s="438"/>
      <c r="AG16" s="376"/>
      <c r="AH16" s="378"/>
      <c r="AI16" s="48"/>
      <c r="AJ16" s="43"/>
      <c r="AK16" s="29"/>
      <c r="AL16" s="1"/>
      <c r="AM16" s="1"/>
      <c r="AN16" s="1"/>
      <c r="AO16" s="1"/>
      <c r="AP16" s="1"/>
      <c r="AQ16" s="1"/>
      <c r="AR16" s="1"/>
      <c r="AS16" s="1"/>
      <c r="AT16" s="1"/>
      <c r="AU16" s="1"/>
    </row>
    <row r="17" spans="1:47" ht="11.5" customHeight="1" thickBot="1" x14ac:dyDescent="0.3">
      <c r="A17" s="29"/>
      <c r="B17" s="51"/>
      <c r="C17" s="14"/>
      <c r="D17" s="42"/>
      <c r="E17" s="42"/>
      <c r="F17" s="42"/>
      <c r="G17" s="42"/>
      <c r="H17" s="42"/>
      <c r="I17" s="42"/>
      <c r="J17" s="14"/>
      <c r="K17" s="42"/>
      <c r="L17" s="42"/>
      <c r="M17" s="42"/>
      <c r="N17" s="14"/>
      <c r="O17" s="14"/>
      <c r="P17" s="14"/>
      <c r="Q17" s="14"/>
      <c r="R17" s="14"/>
      <c r="S17" s="14"/>
      <c r="T17" s="14"/>
      <c r="U17" s="14"/>
      <c r="V17" s="14"/>
      <c r="W17" s="14"/>
      <c r="X17" s="14"/>
      <c r="Y17" s="14"/>
      <c r="Z17" s="14"/>
      <c r="AA17" s="14"/>
      <c r="AB17" s="14"/>
      <c r="AC17" s="14"/>
      <c r="AD17" s="14"/>
      <c r="AE17" s="14"/>
      <c r="AF17" s="14"/>
      <c r="AG17" s="14"/>
      <c r="AH17" s="14"/>
      <c r="AI17" s="14"/>
      <c r="AJ17" s="43"/>
      <c r="AK17" s="29"/>
      <c r="AL17" s="1"/>
      <c r="AM17" s="1"/>
      <c r="AN17" s="1"/>
      <c r="AO17" s="1"/>
      <c r="AP17" s="1"/>
      <c r="AQ17" s="1"/>
      <c r="AR17" s="1"/>
      <c r="AS17" s="1"/>
      <c r="AT17" s="1"/>
      <c r="AU17" s="1"/>
    </row>
    <row r="18" spans="1:47" ht="12.75" customHeight="1" thickBot="1" x14ac:dyDescent="0.3">
      <c r="A18" s="29"/>
      <c r="B18" s="40"/>
      <c r="C18" s="398" t="s">
        <v>398</v>
      </c>
      <c r="D18" s="399"/>
      <c r="E18" s="399"/>
      <c r="F18" s="399"/>
      <c r="G18" s="399"/>
      <c r="H18" s="399"/>
      <c r="I18" s="399"/>
      <c r="J18" s="399"/>
      <c r="K18" s="399"/>
      <c r="L18" s="399"/>
      <c r="M18" s="399"/>
      <c r="N18" s="399"/>
      <c r="O18" s="399"/>
      <c r="P18" s="399"/>
      <c r="Q18" s="399"/>
      <c r="R18" s="399"/>
      <c r="S18" s="399"/>
      <c r="T18" s="399"/>
      <c r="U18" s="399"/>
      <c r="V18" s="399"/>
      <c r="W18" s="399"/>
      <c r="X18" s="400"/>
      <c r="Y18" s="234"/>
      <c r="Z18" s="234"/>
      <c r="AA18" s="234"/>
      <c r="AB18" s="234"/>
      <c r="AC18" s="234"/>
      <c r="AD18" s="234"/>
      <c r="AE18" s="234"/>
      <c r="AF18" s="234"/>
      <c r="AG18" s="234"/>
      <c r="AH18" s="234"/>
      <c r="AI18" s="14"/>
      <c r="AJ18" s="43"/>
      <c r="AK18" s="29"/>
      <c r="AL18" s="1"/>
      <c r="AM18" s="1"/>
      <c r="AN18" s="1"/>
      <c r="AO18" s="1"/>
      <c r="AP18" s="1"/>
      <c r="AQ18" s="1"/>
      <c r="AR18" s="1"/>
      <c r="AS18" s="1"/>
      <c r="AT18" s="1"/>
      <c r="AU18" s="1"/>
    </row>
    <row r="19" spans="1:47" ht="5.15" customHeight="1" x14ac:dyDescent="0.3">
      <c r="A19" s="29"/>
      <c r="B19" s="51"/>
      <c r="C19" s="42"/>
      <c r="D19" s="14"/>
      <c r="E19" s="42"/>
      <c r="F19" s="42"/>
      <c r="G19" s="42"/>
      <c r="H19" s="42"/>
      <c r="I19" s="42"/>
      <c r="J19" s="42"/>
      <c r="K19" s="14"/>
      <c r="L19" s="42"/>
      <c r="M19" s="42"/>
      <c r="N19" s="42"/>
      <c r="O19" s="52"/>
      <c r="P19" s="53"/>
      <c r="Q19" s="53"/>
      <c r="R19" s="42"/>
      <c r="S19" s="14"/>
      <c r="T19" s="14"/>
      <c r="U19" s="14"/>
      <c r="V19" s="14"/>
      <c r="W19" s="14"/>
      <c r="X19" s="14"/>
      <c r="Y19" s="14"/>
      <c r="Z19" s="14"/>
      <c r="AA19" s="14"/>
      <c r="AB19" s="14"/>
      <c r="AC19" s="14"/>
      <c r="AD19" s="14"/>
      <c r="AE19" s="14"/>
      <c r="AF19" s="14"/>
      <c r="AG19" s="14"/>
      <c r="AH19" s="14"/>
      <c r="AI19" s="14"/>
      <c r="AJ19" s="43"/>
      <c r="AK19" s="29"/>
      <c r="AL19" s="1"/>
      <c r="AM19" s="1"/>
      <c r="AN19" s="1"/>
      <c r="AO19" s="1"/>
      <c r="AP19" s="1"/>
      <c r="AQ19" s="1"/>
      <c r="AR19" s="1"/>
      <c r="AS19" s="1"/>
      <c r="AT19" s="1"/>
      <c r="AU19" s="1"/>
    </row>
    <row r="20" spans="1:47" ht="12.75" customHeight="1" x14ac:dyDescent="0.25">
      <c r="A20" s="29"/>
      <c r="B20" s="51"/>
      <c r="C20" s="55" t="s">
        <v>38</v>
      </c>
      <c r="D20" s="55"/>
      <c r="E20" s="55"/>
      <c r="F20" s="55"/>
      <c r="G20" s="55"/>
      <c r="H20" s="55"/>
      <c r="I20" s="55"/>
      <c r="J20" s="55"/>
      <c r="K20" s="55"/>
      <c r="L20" s="55"/>
      <c r="M20" s="55"/>
      <c r="N20" s="55"/>
      <c r="O20" s="45"/>
      <c r="P20" s="55"/>
      <c r="Q20" s="55"/>
      <c r="R20" s="55"/>
      <c r="S20" s="55"/>
      <c r="T20" s="55"/>
      <c r="U20" s="55"/>
      <c r="V20" s="55"/>
      <c r="W20" s="55"/>
      <c r="X20" s="55"/>
      <c r="Y20" s="55"/>
      <c r="Z20" s="14"/>
      <c r="AA20" s="14"/>
      <c r="AB20" s="14"/>
      <c r="AC20" s="14"/>
      <c r="AD20" s="14"/>
      <c r="AE20" s="14"/>
      <c r="AF20" s="14"/>
      <c r="AG20" s="14"/>
      <c r="AH20" s="14"/>
      <c r="AI20" s="14"/>
      <c r="AJ20" s="43"/>
      <c r="AK20" s="29"/>
      <c r="AL20" s="1"/>
      <c r="AM20" s="1"/>
      <c r="AN20" s="1"/>
      <c r="AO20" s="1"/>
      <c r="AP20" s="1"/>
      <c r="AQ20" s="1"/>
      <c r="AR20" s="1"/>
      <c r="AS20" s="1"/>
      <c r="AT20" s="1"/>
      <c r="AU20" s="1"/>
    </row>
    <row r="21" spans="1:47" ht="12.75" customHeight="1" x14ac:dyDescent="0.25">
      <c r="A21" s="29"/>
      <c r="B21" s="51"/>
      <c r="C21" s="393" t="s">
        <v>39</v>
      </c>
      <c r="D21" s="393"/>
      <c r="E21" s="393"/>
      <c r="F21" s="393"/>
      <c r="G21" s="393"/>
      <c r="H21" s="393"/>
      <c r="I21" s="393"/>
      <c r="J21" s="393"/>
      <c r="K21" s="394"/>
      <c r="L21" s="373"/>
      <c r="M21" s="374"/>
      <c r="N21" s="374"/>
      <c r="O21" s="374"/>
      <c r="P21" s="374"/>
      <c r="Q21" s="375"/>
      <c r="R21" s="373"/>
      <c r="S21" s="374"/>
      <c r="T21" s="374"/>
      <c r="U21" s="374"/>
      <c r="V21" s="374"/>
      <c r="W21" s="375"/>
      <c r="X21" s="373"/>
      <c r="Y21" s="374"/>
      <c r="Z21" s="374"/>
      <c r="AA21" s="374"/>
      <c r="AB21" s="374"/>
      <c r="AC21" s="375"/>
      <c r="AD21" s="373"/>
      <c r="AE21" s="374"/>
      <c r="AF21" s="374"/>
      <c r="AG21" s="374"/>
      <c r="AH21" s="375"/>
      <c r="AI21" s="14"/>
      <c r="AJ21" s="43"/>
      <c r="AK21" s="29"/>
      <c r="AL21" s="1"/>
      <c r="AM21" s="1"/>
      <c r="AN21" s="1"/>
      <c r="AO21" s="1"/>
      <c r="AP21" s="1"/>
      <c r="AQ21" s="1"/>
      <c r="AR21" s="1"/>
      <c r="AS21" s="1"/>
      <c r="AT21" s="1"/>
      <c r="AU21" s="1"/>
    </row>
    <row r="22" spans="1:47" x14ac:dyDescent="0.25">
      <c r="A22" s="29"/>
      <c r="B22" s="51"/>
      <c r="C22" s="393" t="s">
        <v>40</v>
      </c>
      <c r="D22" s="393"/>
      <c r="E22" s="393"/>
      <c r="F22" s="393"/>
      <c r="G22" s="393"/>
      <c r="H22" s="393"/>
      <c r="I22" s="393"/>
      <c r="J22" s="393"/>
      <c r="K22" s="394"/>
      <c r="L22" s="373"/>
      <c r="M22" s="374"/>
      <c r="N22" s="374"/>
      <c r="O22" s="374"/>
      <c r="P22" s="374"/>
      <c r="Q22" s="374"/>
      <c r="R22" s="374"/>
      <c r="S22" s="375"/>
      <c r="T22" s="373"/>
      <c r="U22" s="374"/>
      <c r="V22" s="374"/>
      <c r="W22" s="374"/>
      <c r="X22" s="374"/>
      <c r="Y22" s="374"/>
      <c r="Z22" s="374"/>
      <c r="AA22" s="375"/>
      <c r="AB22" s="373"/>
      <c r="AC22" s="374"/>
      <c r="AD22" s="374"/>
      <c r="AE22" s="374"/>
      <c r="AF22" s="374"/>
      <c r="AG22" s="374"/>
      <c r="AH22" s="375"/>
      <c r="AI22" s="14"/>
      <c r="AJ22" s="43"/>
      <c r="AK22" s="29"/>
      <c r="AL22" s="1"/>
      <c r="AM22" s="1"/>
      <c r="AN22" s="1"/>
      <c r="AO22" s="1"/>
      <c r="AP22" s="1"/>
      <c r="AQ22" s="1"/>
      <c r="AR22" s="1"/>
      <c r="AS22" s="1"/>
      <c r="AT22" s="1"/>
      <c r="AU22" s="1"/>
    </row>
    <row r="23" spans="1:47" ht="5.15" customHeight="1" thickBot="1" x14ac:dyDescent="0.3">
      <c r="A23" s="1"/>
      <c r="B23" s="57"/>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9"/>
      <c r="AK23" s="29"/>
      <c r="AL23" s="1"/>
      <c r="AM23" s="1"/>
      <c r="AN23" s="1"/>
      <c r="AO23" s="1"/>
      <c r="AP23" s="1"/>
      <c r="AQ23" s="1"/>
      <c r="AR23" s="1"/>
      <c r="AS23" s="1"/>
      <c r="AT23" s="1"/>
      <c r="AU23" s="1"/>
    </row>
    <row r="24" spans="1:47" ht="11.5" customHeight="1" thickBot="1" x14ac:dyDescent="0.35">
      <c r="A24" s="44"/>
      <c r="B24" s="51"/>
      <c r="C24" s="42"/>
      <c r="D24" s="42"/>
      <c r="E24" s="42"/>
      <c r="F24" s="42"/>
      <c r="G24" s="42"/>
      <c r="H24" s="42"/>
      <c r="I24" s="42"/>
      <c r="J24" s="42"/>
      <c r="K24" s="42"/>
      <c r="L24" s="42"/>
      <c r="M24" s="42"/>
      <c r="N24" s="42"/>
      <c r="O24" s="52"/>
      <c r="P24" s="53"/>
      <c r="Q24" s="53"/>
      <c r="R24" s="42"/>
      <c r="S24" s="42"/>
      <c r="T24" s="42"/>
      <c r="U24" s="42"/>
      <c r="V24" s="42"/>
      <c r="W24" s="42"/>
      <c r="X24" s="42"/>
      <c r="Y24" s="42"/>
      <c r="Z24" s="42"/>
      <c r="AA24" s="42"/>
      <c r="AB24" s="42"/>
      <c r="AC24" s="42"/>
      <c r="AD24" s="42"/>
      <c r="AE24" s="42"/>
      <c r="AF24" s="42"/>
      <c r="AG24" s="42"/>
      <c r="AH24" s="42"/>
      <c r="AI24" s="42"/>
      <c r="AJ24" s="43"/>
      <c r="AK24" s="29"/>
      <c r="AL24" s="1"/>
      <c r="AM24" s="1"/>
      <c r="AN24" s="1"/>
      <c r="AO24" s="1"/>
      <c r="AP24" s="1"/>
      <c r="AQ24" s="1"/>
      <c r="AR24" s="1"/>
      <c r="AS24" s="1"/>
      <c r="AT24" s="1"/>
      <c r="AU24" s="1"/>
    </row>
    <row r="25" spans="1:47" ht="13.5" customHeight="1" thickBot="1" x14ac:dyDescent="0.35">
      <c r="A25" s="44"/>
      <c r="B25" s="51"/>
      <c r="C25" s="398" t="s">
        <v>357</v>
      </c>
      <c r="D25" s="399"/>
      <c r="E25" s="399"/>
      <c r="F25" s="399"/>
      <c r="G25" s="399"/>
      <c r="H25" s="399"/>
      <c r="I25" s="399"/>
      <c r="J25" s="399"/>
      <c r="K25" s="399"/>
      <c r="L25" s="399"/>
      <c r="M25" s="399"/>
      <c r="N25" s="400"/>
      <c r="O25" s="52"/>
      <c r="P25" s="42"/>
      <c r="Q25" s="42"/>
      <c r="R25" s="42"/>
      <c r="S25" s="42"/>
      <c r="T25" s="42"/>
      <c r="U25" s="42"/>
      <c r="V25" s="42"/>
      <c r="W25" s="14"/>
      <c r="X25" s="14"/>
      <c r="Y25" s="42"/>
      <c r="Z25" s="42"/>
      <c r="AA25" s="42"/>
      <c r="AB25" s="42"/>
      <c r="AC25" s="42"/>
      <c r="AD25" s="42"/>
      <c r="AE25" s="42"/>
      <c r="AF25" s="42"/>
      <c r="AG25" s="42"/>
      <c r="AH25" s="42"/>
      <c r="AI25" s="42"/>
      <c r="AJ25" s="43"/>
      <c r="AK25" s="29"/>
      <c r="AL25" s="1"/>
      <c r="AM25" s="1"/>
      <c r="AN25" s="1"/>
      <c r="AO25" s="1"/>
      <c r="AP25" s="1"/>
      <c r="AQ25" s="1"/>
      <c r="AR25" s="1"/>
      <c r="AS25" s="1"/>
      <c r="AT25" s="1"/>
      <c r="AU25" s="1"/>
    </row>
    <row r="26" spans="1:47" ht="5.15" customHeight="1" x14ac:dyDescent="0.3">
      <c r="A26" s="44"/>
      <c r="B26" s="51"/>
      <c r="C26" s="126"/>
      <c r="D26" s="126"/>
      <c r="E26" s="126"/>
      <c r="F26" s="126"/>
      <c r="G26" s="126"/>
      <c r="H26" s="126"/>
      <c r="I26" s="126"/>
      <c r="J26" s="126"/>
      <c r="K26" s="126"/>
      <c r="L26" s="126"/>
      <c r="M26" s="126"/>
      <c r="N26" s="42"/>
      <c r="O26" s="52"/>
      <c r="P26" s="126"/>
      <c r="Q26" s="126"/>
      <c r="R26" s="126"/>
      <c r="S26" s="126"/>
      <c r="T26" s="126"/>
      <c r="U26" s="126"/>
      <c r="V26" s="126"/>
      <c r="W26" s="126"/>
      <c r="X26" s="126"/>
      <c r="Y26" s="126"/>
      <c r="Z26" s="126"/>
      <c r="AA26" s="126"/>
      <c r="AB26" s="126"/>
      <c r="AC26" s="126"/>
      <c r="AD26" s="126"/>
      <c r="AE26" s="126"/>
      <c r="AF26" s="126"/>
      <c r="AG26" s="126"/>
      <c r="AH26" s="126"/>
      <c r="AI26" s="42"/>
      <c r="AJ26" s="43"/>
      <c r="AK26" s="29"/>
      <c r="AL26" s="1"/>
      <c r="AM26" s="1"/>
      <c r="AN26" s="1"/>
      <c r="AO26" s="1"/>
      <c r="AP26" s="1"/>
      <c r="AQ26" s="1"/>
      <c r="AR26" s="1"/>
      <c r="AS26" s="1"/>
      <c r="AT26" s="1"/>
      <c r="AU26" s="1"/>
    </row>
    <row r="27" spans="1:47" ht="12.75" customHeight="1" x14ac:dyDescent="0.3">
      <c r="A27" s="44"/>
      <c r="B27" s="51"/>
      <c r="C27" s="291" t="s">
        <v>481</v>
      </c>
      <c r="D27" s="126"/>
      <c r="E27" s="126"/>
      <c r="F27" s="126"/>
      <c r="G27" s="126"/>
      <c r="H27" s="126"/>
      <c r="I27" s="126"/>
      <c r="J27" s="126"/>
      <c r="K27" s="126"/>
      <c r="L27" s="126"/>
      <c r="M27" s="126"/>
      <c r="N27" s="42"/>
      <c r="O27" s="52"/>
      <c r="P27" s="126"/>
      <c r="Q27" s="126"/>
      <c r="R27" s="126"/>
      <c r="S27" s="126"/>
      <c r="T27" s="126"/>
      <c r="U27" s="126"/>
      <c r="V27" s="126"/>
      <c r="W27" s="126"/>
      <c r="X27" s="126"/>
      <c r="Y27" s="126"/>
      <c r="Z27" s="126"/>
      <c r="AA27" s="126"/>
      <c r="AB27" s="126"/>
      <c r="AC27" s="126"/>
      <c r="AD27" s="126"/>
      <c r="AE27" s="126"/>
      <c r="AF27" s="126"/>
      <c r="AG27" s="126"/>
      <c r="AH27" s="126"/>
      <c r="AI27" s="42"/>
      <c r="AJ27" s="43"/>
      <c r="AK27" s="29"/>
      <c r="AL27" s="1"/>
      <c r="AM27" s="1"/>
      <c r="AN27" s="1"/>
      <c r="AO27" s="1"/>
      <c r="AP27" s="1"/>
      <c r="AQ27" s="1"/>
      <c r="AR27" s="1"/>
      <c r="AS27" s="1"/>
      <c r="AT27" s="1"/>
      <c r="AU27" s="1"/>
    </row>
    <row r="28" spans="1:47" ht="5.15" customHeight="1" x14ac:dyDescent="0.3">
      <c r="A28" s="44"/>
      <c r="B28" s="51"/>
      <c r="C28" s="126"/>
      <c r="D28" s="126"/>
      <c r="E28" s="126"/>
      <c r="F28" s="126"/>
      <c r="G28" s="126"/>
      <c r="H28" s="126"/>
      <c r="I28" s="126"/>
      <c r="J28" s="126"/>
      <c r="K28" s="126"/>
      <c r="L28" s="126"/>
      <c r="M28" s="126"/>
      <c r="N28" s="42"/>
      <c r="O28" s="52"/>
      <c r="P28" s="126"/>
      <c r="Q28" s="126"/>
      <c r="R28" s="126"/>
      <c r="S28" s="126"/>
      <c r="T28" s="126"/>
      <c r="U28" s="126"/>
      <c r="V28" s="126"/>
      <c r="W28" s="126"/>
      <c r="X28" s="126"/>
      <c r="Y28" s="126"/>
      <c r="Z28" s="126"/>
      <c r="AA28" s="126"/>
      <c r="AB28" s="126"/>
      <c r="AC28" s="126"/>
      <c r="AD28" s="126"/>
      <c r="AE28" s="126"/>
      <c r="AF28" s="126"/>
      <c r="AG28" s="126"/>
      <c r="AH28" s="126"/>
      <c r="AI28" s="42"/>
      <c r="AJ28" s="43"/>
      <c r="AK28" s="29"/>
      <c r="AL28" s="1"/>
      <c r="AM28" s="1"/>
      <c r="AN28" s="1"/>
      <c r="AO28" s="1"/>
      <c r="AP28" s="1"/>
      <c r="AQ28" s="1"/>
      <c r="AR28" s="1"/>
      <c r="AS28" s="1"/>
      <c r="AT28" s="1"/>
      <c r="AU28" s="1"/>
    </row>
    <row r="29" spans="1:47" ht="11.5" customHeight="1" x14ac:dyDescent="0.35">
      <c r="A29" s="44"/>
      <c r="B29" s="51"/>
      <c r="C29" s="1"/>
      <c r="D29" s="1"/>
      <c r="E29" s="204"/>
      <c r="F29" s="1"/>
      <c r="G29" s="202" t="s">
        <v>406</v>
      </c>
      <c r="H29" s="1"/>
      <c r="I29" s="1"/>
      <c r="J29" s="1"/>
      <c r="K29" s="1"/>
      <c r="L29" s="1"/>
      <c r="M29" s="1"/>
      <c r="N29" s="1"/>
      <c r="O29" s="1"/>
      <c r="P29" s="202"/>
      <c r="Q29" s="202"/>
      <c r="R29" s="202"/>
      <c r="S29" s="202"/>
      <c r="T29" s="204"/>
      <c r="U29" s="54"/>
      <c r="V29" s="232" t="s">
        <v>394</v>
      </c>
      <c r="W29" s="1"/>
      <c r="X29" s="229"/>
      <c r="Y29" s="229"/>
      <c r="Z29" s="229"/>
      <c r="AA29" s="229"/>
      <c r="AB29" s="229"/>
      <c r="AC29" s="229"/>
      <c r="AD29" s="229"/>
      <c r="AE29" s="229"/>
      <c r="AF29" s="202"/>
      <c r="AG29" s="202"/>
      <c r="AH29" s="202"/>
      <c r="AI29" s="202"/>
      <c r="AJ29" s="203"/>
      <c r="AK29" s="29"/>
      <c r="AL29" s="1"/>
      <c r="AM29" s="1"/>
      <c r="AN29" s="1"/>
      <c r="AO29" s="1"/>
      <c r="AP29" s="1"/>
      <c r="AQ29" s="1"/>
      <c r="AR29" s="1"/>
      <c r="AS29" s="1"/>
      <c r="AT29" s="1"/>
      <c r="AU29" s="1"/>
    </row>
    <row r="30" spans="1:47" ht="5.15" customHeight="1" x14ac:dyDescent="0.3">
      <c r="A30" s="44"/>
      <c r="B30" s="51"/>
      <c r="C30" s="14"/>
      <c r="D30" s="14"/>
      <c r="F30" s="42"/>
      <c r="G30" s="60"/>
      <c r="H30" s="60"/>
      <c r="I30" s="60"/>
      <c r="J30" s="60"/>
      <c r="K30" s="60"/>
      <c r="L30" s="60"/>
      <c r="M30" s="60"/>
      <c r="N30" s="60"/>
      <c r="O30" s="60"/>
      <c r="P30" s="60"/>
      <c r="Q30" s="60"/>
      <c r="R30" s="42"/>
      <c r="S30" s="42"/>
      <c r="T30" s="1"/>
      <c r="U30" s="42"/>
      <c r="V30" s="14"/>
      <c r="W30" s="14"/>
      <c r="X30" s="14"/>
      <c r="Y30" s="42"/>
      <c r="Z30" s="42"/>
      <c r="AA30" s="42"/>
      <c r="AB30" s="42"/>
      <c r="AC30" s="42"/>
      <c r="AD30" s="42"/>
      <c r="AE30" s="42"/>
      <c r="AF30" s="42"/>
      <c r="AG30" s="42"/>
      <c r="AH30" s="42"/>
      <c r="AI30" s="42"/>
      <c r="AJ30" s="43"/>
      <c r="AK30" s="29"/>
      <c r="AL30" s="1"/>
      <c r="AM30" s="1"/>
      <c r="AN30" s="1"/>
      <c r="AO30" s="1"/>
      <c r="AP30" s="1"/>
      <c r="AQ30" s="1"/>
      <c r="AR30" s="1"/>
      <c r="AS30" s="1"/>
      <c r="AT30" s="1"/>
      <c r="AU30" s="1"/>
    </row>
    <row r="31" spans="1:47" ht="11.5" customHeight="1" x14ac:dyDescent="0.25">
      <c r="A31" s="44"/>
      <c r="B31" s="51"/>
      <c r="C31" s="14"/>
      <c r="D31" s="184"/>
      <c r="E31" s="235"/>
      <c r="F31" s="1"/>
      <c r="G31" s="238" t="s">
        <v>405</v>
      </c>
      <c r="H31" s="1"/>
      <c r="I31" s="1"/>
      <c r="J31" s="1"/>
      <c r="K31" s="1"/>
      <c r="L31" s="1"/>
      <c r="M31" s="1"/>
      <c r="N31" s="1"/>
      <c r="O31" s="47"/>
      <c r="P31" s="47"/>
      <c r="Q31" s="47"/>
      <c r="R31" s="47"/>
      <c r="S31" s="1"/>
      <c r="T31" s="1"/>
      <c r="U31" s="1"/>
      <c r="V31" s="1"/>
      <c r="W31" s="1"/>
      <c r="X31" s="1"/>
      <c r="Y31" s="54"/>
      <c r="Z31" s="54"/>
      <c r="AA31" s="54"/>
      <c r="AB31" s="54"/>
      <c r="AC31" s="54"/>
      <c r="AD31" s="54"/>
      <c r="AE31" s="54"/>
      <c r="AF31" s="54"/>
      <c r="AG31" s="54"/>
      <c r="AH31" s="54"/>
      <c r="AI31" s="42"/>
      <c r="AJ31" s="43"/>
      <c r="AK31" s="29"/>
      <c r="AL31" s="1"/>
      <c r="AM31" s="239"/>
      <c r="AN31" s="1"/>
      <c r="AO31" s="1"/>
      <c r="AP31" s="1"/>
      <c r="AQ31" s="1"/>
      <c r="AR31" s="1"/>
      <c r="AS31" s="1"/>
      <c r="AT31" s="1"/>
      <c r="AU31" s="1"/>
    </row>
    <row r="32" spans="1:47" ht="11.5" customHeight="1" x14ac:dyDescent="0.3">
      <c r="A32" s="44"/>
      <c r="B32" s="51"/>
      <c r="C32" s="42"/>
      <c r="D32" s="42"/>
      <c r="E32" s="42"/>
      <c r="F32" s="42"/>
      <c r="G32" s="42"/>
      <c r="H32" s="42"/>
      <c r="I32" s="42"/>
      <c r="J32" s="42"/>
      <c r="K32" s="42"/>
      <c r="L32" s="42"/>
      <c r="M32" s="42"/>
      <c r="N32" s="42"/>
      <c r="O32" s="52"/>
      <c r="P32" s="53"/>
      <c r="Q32" s="53"/>
      <c r="R32" s="42"/>
      <c r="S32" s="42"/>
      <c r="T32" s="42"/>
      <c r="U32" s="42"/>
      <c r="V32" s="42"/>
      <c r="W32" s="42"/>
      <c r="X32" s="42"/>
      <c r="Y32" s="42"/>
      <c r="Z32" s="42"/>
      <c r="AA32" s="42"/>
      <c r="AB32" s="42"/>
      <c r="AC32" s="42"/>
      <c r="AD32" s="42"/>
      <c r="AE32" s="42"/>
      <c r="AF32" s="42"/>
      <c r="AG32" s="42"/>
      <c r="AH32" s="42"/>
      <c r="AI32" s="42"/>
      <c r="AJ32" s="43"/>
      <c r="AK32" s="29"/>
      <c r="AL32" s="1"/>
      <c r="AM32" s="1"/>
      <c r="AN32" s="1"/>
      <c r="AO32" s="1"/>
      <c r="AP32" s="1"/>
      <c r="AQ32" s="1"/>
      <c r="AR32" s="1"/>
      <c r="AS32" s="1"/>
      <c r="AT32" s="1"/>
      <c r="AU32" s="1"/>
    </row>
    <row r="33" spans="1:47" ht="11.5" customHeight="1" x14ac:dyDescent="0.25">
      <c r="A33" s="44"/>
      <c r="B33" s="486" t="s">
        <v>414</v>
      </c>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8"/>
      <c r="AK33" s="29"/>
      <c r="AL33" s="1"/>
      <c r="AM33" s="1"/>
      <c r="AN33" s="1"/>
      <c r="AO33" s="1"/>
      <c r="AP33" s="1"/>
      <c r="AQ33" s="1"/>
      <c r="AR33" s="1"/>
      <c r="AS33" s="1"/>
      <c r="AT33" s="1"/>
      <c r="AU33" s="1"/>
    </row>
    <row r="34" spans="1:47" ht="5.15" customHeight="1" x14ac:dyDescent="0.25">
      <c r="A34" s="44"/>
      <c r="B34" s="292"/>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4"/>
      <c r="AK34" s="29"/>
      <c r="AL34" s="1"/>
      <c r="AM34" s="1"/>
      <c r="AN34" s="1"/>
      <c r="AO34" s="1"/>
      <c r="AP34" s="1"/>
      <c r="AQ34" s="1"/>
      <c r="AR34" s="1"/>
      <c r="AS34" s="1"/>
      <c r="AT34" s="1"/>
      <c r="AU34" s="1"/>
    </row>
    <row r="35" spans="1:47" ht="12.75" customHeight="1" x14ac:dyDescent="0.25">
      <c r="A35" s="44"/>
      <c r="B35" s="295"/>
      <c r="C35" s="489" t="s">
        <v>482</v>
      </c>
      <c r="D35" s="490"/>
      <c r="E35" s="490"/>
      <c r="F35" s="490"/>
      <c r="G35" s="490"/>
      <c r="H35" s="490"/>
      <c r="I35" s="490"/>
      <c r="J35" s="491"/>
      <c r="K35" s="495" t="s">
        <v>483</v>
      </c>
      <c r="L35" s="366"/>
      <c r="M35" s="242"/>
      <c r="N35" s="296"/>
      <c r="O35" s="297"/>
      <c r="P35" s="298"/>
      <c r="Q35" s="298"/>
      <c r="R35" s="298"/>
      <c r="S35" s="298"/>
      <c r="T35" s="298"/>
      <c r="U35" s="298"/>
      <c r="V35" s="298"/>
      <c r="W35" s="298"/>
      <c r="X35" s="298"/>
      <c r="Y35" s="298"/>
      <c r="Z35" s="298"/>
      <c r="AA35" s="298"/>
      <c r="AB35" s="298"/>
      <c r="AC35" s="298"/>
      <c r="AD35" s="298"/>
      <c r="AE35" s="298"/>
      <c r="AF35" s="298"/>
      <c r="AG35" s="298"/>
      <c r="AH35" s="297"/>
      <c r="AI35" s="297"/>
      <c r="AJ35" s="299"/>
      <c r="AK35" s="29"/>
      <c r="AL35" s="1"/>
      <c r="AM35" s="1"/>
      <c r="AN35" s="1"/>
      <c r="AO35" s="1"/>
      <c r="AP35" s="1"/>
      <c r="AQ35" s="1"/>
      <c r="AR35" s="1"/>
      <c r="AS35" s="1"/>
      <c r="AT35" s="1"/>
      <c r="AU35" s="1"/>
    </row>
    <row r="36" spans="1:47" ht="5.15" customHeight="1" x14ac:dyDescent="0.25">
      <c r="A36" s="44"/>
      <c r="B36" s="300"/>
      <c r="C36" s="301"/>
      <c r="D36" s="302"/>
      <c r="E36" s="303"/>
      <c r="F36" s="303"/>
      <c r="G36" s="303"/>
      <c r="H36" s="303"/>
      <c r="I36" s="303"/>
      <c r="J36" s="303"/>
      <c r="K36" s="303"/>
      <c r="L36" s="303"/>
      <c r="M36" s="304"/>
      <c r="N36" s="302"/>
      <c r="O36" s="302"/>
      <c r="P36" s="302"/>
      <c r="Q36" s="302"/>
      <c r="R36" s="302"/>
      <c r="S36" s="302"/>
      <c r="T36" s="302"/>
      <c r="U36" s="302"/>
      <c r="V36" s="302"/>
      <c r="W36" s="302"/>
      <c r="X36" s="302"/>
      <c r="Y36" s="302"/>
      <c r="Z36" s="302"/>
      <c r="AA36" s="302"/>
      <c r="AB36" s="302"/>
      <c r="AC36" s="302"/>
      <c r="AD36" s="302"/>
      <c r="AE36" s="302"/>
      <c r="AF36" s="302"/>
      <c r="AG36" s="302"/>
      <c r="AH36" s="302"/>
      <c r="AI36" s="301"/>
      <c r="AJ36" s="305"/>
      <c r="AK36" s="29"/>
      <c r="AL36" s="1"/>
      <c r="AM36" s="1"/>
      <c r="AN36" s="1"/>
      <c r="AO36" s="1"/>
      <c r="AP36" s="1"/>
      <c r="AQ36" s="1"/>
      <c r="AR36" s="1"/>
      <c r="AS36" s="1"/>
      <c r="AT36" s="1"/>
      <c r="AU36" s="1"/>
    </row>
    <row r="37" spans="1:47" ht="11.5" customHeight="1" x14ac:dyDescent="0.25">
      <c r="A37" s="44"/>
      <c r="B37" s="300"/>
      <c r="C37" s="301"/>
      <c r="D37" s="306" t="s">
        <v>484</v>
      </c>
      <c r="E37" s="306"/>
      <c r="F37" s="306"/>
      <c r="G37" s="306"/>
      <c r="H37" s="306"/>
      <c r="I37" s="306"/>
      <c r="J37" s="492"/>
      <c r="K37" s="493"/>
      <c r="L37" s="494"/>
      <c r="M37" s="304"/>
      <c r="N37" s="307"/>
      <c r="O37" s="301"/>
      <c r="P37" s="333" t="str">
        <f>IF(J37="Single Zone", "Airtightness testing plan (submission not required)","Airtightness testing plan")</f>
        <v>Airtightness testing plan</v>
      </c>
      <c r="Q37" s="333"/>
      <c r="R37" s="333"/>
      <c r="S37" s="333"/>
      <c r="T37" s="333"/>
      <c r="U37" s="333"/>
      <c r="V37" s="308"/>
      <c r="W37" s="308"/>
      <c r="X37" s="308"/>
      <c r="Y37" s="308"/>
      <c r="Z37" s="308"/>
      <c r="AA37" s="308"/>
      <c r="AB37" s="308"/>
      <c r="AC37" s="308"/>
      <c r="AD37" s="308"/>
      <c r="AE37" s="308"/>
      <c r="AF37" s="308"/>
      <c r="AG37" s="308"/>
      <c r="AH37" s="308"/>
      <c r="AI37" s="301"/>
      <c r="AJ37" s="305"/>
      <c r="AK37" s="29"/>
      <c r="AL37" s="1"/>
      <c r="AM37" s="1"/>
      <c r="AN37" s="1"/>
      <c r="AO37" s="1"/>
      <c r="AP37" s="1"/>
      <c r="AQ37" s="1"/>
      <c r="AR37" s="1"/>
      <c r="AS37" s="1"/>
      <c r="AT37" s="1"/>
      <c r="AU37" s="1"/>
    </row>
    <row r="38" spans="1:47" ht="11.5" customHeight="1" x14ac:dyDescent="0.25">
      <c r="A38" s="44"/>
      <c r="B38" s="300"/>
      <c r="C38" s="301"/>
      <c r="D38" s="302"/>
      <c r="E38" s="309"/>
      <c r="F38" s="309"/>
      <c r="G38" s="309"/>
      <c r="H38" s="309"/>
      <c r="I38" s="309"/>
      <c r="J38" s="309"/>
      <c r="K38" s="309"/>
      <c r="L38" s="304"/>
      <c r="M38" s="304"/>
      <c r="N38" s="304"/>
      <c r="O38" s="301"/>
      <c r="P38" s="310"/>
      <c r="Q38" s="310"/>
      <c r="R38" s="310"/>
      <c r="S38" s="310"/>
      <c r="T38" s="310"/>
      <c r="U38" s="310"/>
      <c r="V38" s="310"/>
      <c r="W38" s="310"/>
      <c r="X38" s="310"/>
      <c r="Y38" s="310"/>
      <c r="Z38" s="310"/>
      <c r="AA38" s="310"/>
      <c r="AB38" s="310"/>
      <c r="AC38" s="310"/>
      <c r="AD38" s="310"/>
      <c r="AE38" s="310"/>
      <c r="AF38" s="310"/>
      <c r="AG38" s="310"/>
      <c r="AH38" s="310"/>
      <c r="AI38" s="301"/>
      <c r="AJ38" s="305"/>
      <c r="AK38" s="29"/>
      <c r="AL38" s="1"/>
      <c r="AM38" s="1"/>
      <c r="AN38" s="1"/>
      <c r="AO38" s="1"/>
      <c r="AP38" s="1"/>
      <c r="AQ38" s="1"/>
      <c r="AR38" s="1"/>
      <c r="AS38" s="1"/>
      <c r="AT38" s="1"/>
      <c r="AU38" s="1"/>
    </row>
    <row r="39" spans="1:47" ht="11.5" customHeight="1" x14ac:dyDescent="0.25">
      <c r="A39" s="44"/>
      <c r="B39" s="486" t="s">
        <v>485</v>
      </c>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8"/>
      <c r="AK39" s="29"/>
      <c r="AL39" s="1"/>
      <c r="AM39" s="1"/>
      <c r="AN39" s="1"/>
      <c r="AO39" s="1"/>
      <c r="AP39" s="1"/>
      <c r="AQ39" s="1"/>
      <c r="AR39" s="1"/>
      <c r="AS39" s="1"/>
      <c r="AT39" s="1"/>
      <c r="AU39" s="1"/>
    </row>
    <row r="40" spans="1:47" ht="5.15" customHeight="1" x14ac:dyDescent="0.25">
      <c r="A40" s="44"/>
      <c r="B40" s="311"/>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3"/>
      <c r="AK40" s="29"/>
      <c r="AL40" s="1"/>
      <c r="AM40" s="1"/>
      <c r="AN40" s="1"/>
      <c r="AO40" s="1"/>
      <c r="AP40" s="1"/>
      <c r="AQ40" s="1"/>
      <c r="AR40" s="1"/>
      <c r="AS40" s="1"/>
      <c r="AT40" s="1"/>
      <c r="AU40" s="1"/>
    </row>
    <row r="41" spans="1:47" ht="12.75" customHeight="1" x14ac:dyDescent="0.25">
      <c r="A41" s="44"/>
      <c r="B41" s="300"/>
      <c r="C41" s="482" t="s">
        <v>486</v>
      </c>
      <c r="D41" s="483"/>
      <c r="E41" s="483"/>
      <c r="F41" s="483"/>
      <c r="G41" s="483"/>
      <c r="H41" s="483"/>
      <c r="I41" s="483"/>
      <c r="J41" s="484"/>
      <c r="K41" s="485" t="s">
        <v>487</v>
      </c>
      <c r="L41" s="485"/>
      <c r="M41" s="304"/>
      <c r="N41" s="304"/>
      <c r="O41" s="301"/>
      <c r="P41" s="310"/>
      <c r="Q41" s="310"/>
      <c r="R41" s="310"/>
      <c r="S41" s="310"/>
      <c r="T41" s="310"/>
      <c r="U41" s="310"/>
      <c r="V41" s="310"/>
      <c r="W41" s="310"/>
      <c r="X41" s="310"/>
      <c r="Y41" s="310"/>
      <c r="Z41" s="310"/>
      <c r="AA41" s="310"/>
      <c r="AB41" s="310"/>
      <c r="AC41" s="310"/>
      <c r="AD41" s="310"/>
      <c r="AE41" s="310"/>
      <c r="AF41" s="310"/>
      <c r="AG41" s="310"/>
      <c r="AH41" s="310"/>
      <c r="AI41" s="301"/>
      <c r="AJ41" s="305"/>
      <c r="AK41" s="29"/>
      <c r="AL41" s="1"/>
      <c r="AM41" s="1"/>
      <c r="AN41" s="1"/>
      <c r="AO41" s="1"/>
      <c r="AP41" s="1"/>
      <c r="AQ41" s="1"/>
      <c r="AR41" s="1"/>
      <c r="AS41" s="1"/>
      <c r="AT41" s="1"/>
      <c r="AU41" s="1"/>
    </row>
    <row r="42" spans="1:47" ht="5.15" customHeight="1" x14ac:dyDescent="0.25">
      <c r="A42" s="44"/>
      <c r="B42" s="300"/>
      <c r="C42" s="301"/>
      <c r="D42" s="301"/>
      <c r="E42" s="301"/>
      <c r="F42" s="301"/>
      <c r="G42" s="301"/>
      <c r="H42" s="301"/>
      <c r="I42" s="301"/>
      <c r="J42" s="301"/>
      <c r="K42" s="314"/>
      <c r="L42" s="115"/>
      <c r="M42" s="304"/>
      <c r="N42" s="304"/>
      <c r="O42" s="301"/>
      <c r="P42" s="310"/>
      <c r="Q42" s="310"/>
      <c r="R42" s="310"/>
      <c r="S42" s="310"/>
      <c r="T42" s="310"/>
      <c r="U42" s="310"/>
      <c r="V42" s="310"/>
      <c r="W42" s="310"/>
      <c r="X42" s="310"/>
      <c r="Y42" s="310"/>
      <c r="Z42" s="310"/>
      <c r="AA42" s="310"/>
      <c r="AB42" s="310"/>
      <c r="AC42" s="310"/>
      <c r="AD42" s="310"/>
      <c r="AE42" s="310"/>
      <c r="AF42" s="310"/>
      <c r="AG42" s="310"/>
      <c r="AH42" s="310"/>
      <c r="AI42" s="301"/>
      <c r="AJ42" s="305"/>
      <c r="AK42" s="29"/>
      <c r="AL42" s="1"/>
      <c r="AM42" s="1"/>
      <c r="AN42" s="1"/>
      <c r="AO42" s="1"/>
      <c r="AP42" s="1"/>
      <c r="AQ42" s="1"/>
      <c r="AR42" s="1"/>
      <c r="AS42" s="1"/>
      <c r="AT42" s="1"/>
      <c r="AU42" s="1"/>
    </row>
    <row r="43" spans="1:47" ht="11.5" customHeight="1" x14ac:dyDescent="0.25">
      <c r="A43" s="44"/>
      <c r="B43" s="300"/>
      <c r="C43" s="297"/>
      <c r="D43" s="307"/>
      <c r="E43" s="302"/>
      <c r="F43" s="298" t="s">
        <v>477</v>
      </c>
      <c r="G43" s="298"/>
      <c r="H43" s="298"/>
      <c r="I43" s="298"/>
      <c r="J43" s="298"/>
      <c r="K43" s="298"/>
      <c r="L43" s="298"/>
      <c r="M43" s="298"/>
      <c r="N43" s="307"/>
      <c r="O43" s="297"/>
      <c r="P43" s="298" t="s">
        <v>488</v>
      </c>
      <c r="Q43" s="298"/>
      <c r="R43" s="298"/>
      <c r="S43" s="298"/>
      <c r="T43" s="310"/>
      <c r="U43" s="310"/>
      <c r="V43" s="310"/>
      <c r="W43" s="310"/>
      <c r="X43" s="310"/>
      <c r="Y43" s="310"/>
      <c r="Z43" s="310"/>
      <c r="AA43" s="310"/>
      <c r="AB43" s="310"/>
      <c r="AC43" s="310"/>
      <c r="AD43" s="310"/>
      <c r="AE43" s="310"/>
      <c r="AF43" s="310"/>
      <c r="AG43" s="310"/>
      <c r="AH43" s="310"/>
      <c r="AI43" s="301"/>
      <c r="AJ43" s="305"/>
      <c r="AK43" s="29"/>
      <c r="AL43" s="1"/>
      <c r="AM43" s="1"/>
      <c r="AN43" s="1"/>
      <c r="AO43" s="1"/>
      <c r="AP43" s="1"/>
      <c r="AQ43" s="1"/>
      <c r="AR43" s="1"/>
      <c r="AS43" s="1"/>
      <c r="AT43" s="1"/>
      <c r="AU43" s="1"/>
    </row>
    <row r="44" spans="1:47" ht="5.15" customHeight="1" thickBot="1" x14ac:dyDescent="0.35">
      <c r="A44" s="44"/>
      <c r="B44" s="315"/>
      <c r="C44" s="316"/>
      <c r="D44" s="316"/>
      <c r="E44" s="316"/>
      <c r="F44" s="316"/>
      <c r="G44" s="316"/>
      <c r="H44" s="316"/>
      <c r="I44" s="316"/>
      <c r="J44" s="316"/>
      <c r="K44" s="316"/>
      <c r="L44" s="316"/>
      <c r="M44" s="316"/>
      <c r="N44" s="316"/>
      <c r="O44" s="317"/>
      <c r="P44" s="318"/>
      <c r="Q44" s="318"/>
      <c r="R44" s="316"/>
      <c r="S44" s="316"/>
      <c r="T44" s="316"/>
      <c r="U44" s="316"/>
      <c r="V44" s="316"/>
      <c r="W44" s="316"/>
      <c r="X44" s="316"/>
      <c r="Y44" s="316"/>
      <c r="Z44" s="316"/>
      <c r="AA44" s="316"/>
      <c r="AB44" s="316"/>
      <c r="AC44" s="316"/>
      <c r="AD44" s="316"/>
      <c r="AE44" s="316"/>
      <c r="AF44" s="316"/>
      <c r="AG44" s="316"/>
      <c r="AH44" s="316"/>
      <c r="AI44" s="316"/>
      <c r="AJ44" s="319"/>
      <c r="AK44" s="29"/>
      <c r="AL44" s="1"/>
      <c r="AM44" s="1"/>
      <c r="AN44" s="1"/>
      <c r="AO44" s="1"/>
      <c r="AP44" s="1"/>
      <c r="AQ44" s="1"/>
      <c r="AR44" s="1"/>
      <c r="AS44" s="1"/>
      <c r="AT44" s="1"/>
      <c r="AU44" s="1"/>
    </row>
    <row r="45" spans="1:47" ht="11.5" customHeight="1" thickBot="1" x14ac:dyDescent="0.35">
      <c r="A45" s="44"/>
      <c r="B45" s="51"/>
      <c r="C45" s="42"/>
      <c r="D45" s="42"/>
      <c r="E45" s="42"/>
      <c r="F45" s="42"/>
      <c r="G45" s="42"/>
      <c r="H45" s="42"/>
      <c r="I45" s="42"/>
      <c r="J45" s="42"/>
      <c r="K45" s="42"/>
      <c r="L45" s="42"/>
      <c r="M45" s="42"/>
      <c r="N45" s="42"/>
      <c r="O45" s="52"/>
      <c r="P45" s="53"/>
      <c r="Q45" s="53"/>
      <c r="R45" s="42"/>
      <c r="S45" s="42"/>
      <c r="T45" s="42"/>
      <c r="U45" s="42"/>
      <c r="V45" s="42"/>
      <c r="W45" s="42"/>
      <c r="X45" s="42"/>
      <c r="Y45" s="42"/>
      <c r="Z45" s="42"/>
      <c r="AA45" s="42"/>
      <c r="AB45" s="42"/>
      <c r="AC45" s="42"/>
      <c r="AD45" s="42"/>
      <c r="AE45" s="42"/>
      <c r="AF45" s="42"/>
      <c r="AG45" s="42"/>
      <c r="AH45" s="42"/>
      <c r="AI45" s="42"/>
      <c r="AJ45" s="43"/>
      <c r="AK45" s="29"/>
      <c r="AL45" s="1"/>
      <c r="AM45" s="1"/>
      <c r="AN45" s="1"/>
      <c r="AO45" s="1"/>
      <c r="AP45" s="1"/>
      <c r="AQ45" s="1"/>
      <c r="AR45" s="1"/>
      <c r="AS45" s="1"/>
      <c r="AT45" s="1"/>
      <c r="AU45" s="1"/>
    </row>
    <row r="46" spans="1:47" ht="13.5" customHeight="1" thickBot="1" x14ac:dyDescent="0.35">
      <c r="A46" s="44"/>
      <c r="B46" s="51"/>
      <c r="C46" s="398" t="s">
        <v>357</v>
      </c>
      <c r="D46" s="399"/>
      <c r="E46" s="399"/>
      <c r="F46" s="399"/>
      <c r="G46" s="399"/>
      <c r="H46" s="399"/>
      <c r="I46" s="399"/>
      <c r="J46" s="399"/>
      <c r="K46" s="399"/>
      <c r="L46" s="399"/>
      <c r="M46" s="399"/>
      <c r="N46" s="400"/>
      <c r="O46" s="52"/>
      <c r="P46" s="53"/>
      <c r="Q46" s="53"/>
      <c r="R46" s="42"/>
      <c r="S46" s="42"/>
      <c r="T46" s="42"/>
      <c r="U46" s="42"/>
      <c r="V46" s="42"/>
      <c r="W46" s="42"/>
      <c r="X46" s="42"/>
      <c r="Y46" s="42"/>
      <c r="Z46" s="42"/>
      <c r="AA46" s="42"/>
      <c r="AB46" s="42"/>
      <c r="AC46" s="42"/>
      <c r="AD46" s="42"/>
      <c r="AE46" s="42"/>
      <c r="AF46" s="42"/>
      <c r="AG46" s="42"/>
      <c r="AH46" s="42"/>
      <c r="AI46" s="42"/>
      <c r="AJ46" s="43"/>
      <c r="AK46" s="29"/>
      <c r="AL46" s="1"/>
      <c r="AM46" s="1"/>
      <c r="AN46" s="1"/>
      <c r="AO46" s="1"/>
      <c r="AP46" s="1"/>
      <c r="AQ46" s="1"/>
      <c r="AR46" s="1"/>
      <c r="AS46" s="1"/>
      <c r="AT46" s="1"/>
      <c r="AU46" s="1"/>
    </row>
    <row r="47" spans="1:47" ht="5.15" customHeight="1" x14ac:dyDescent="0.3">
      <c r="A47" s="44"/>
      <c r="B47" s="51"/>
      <c r="C47" s="42"/>
      <c r="D47" s="42"/>
      <c r="E47" s="42"/>
      <c r="F47" s="42"/>
      <c r="G47" s="42"/>
      <c r="H47" s="42"/>
      <c r="I47" s="42"/>
      <c r="J47" s="42"/>
      <c r="K47" s="42"/>
      <c r="L47" s="42"/>
      <c r="M47" s="42"/>
      <c r="N47" s="42"/>
      <c r="O47" s="52"/>
      <c r="P47" s="53"/>
      <c r="Q47" s="53"/>
      <c r="R47" s="42"/>
      <c r="S47" s="42"/>
      <c r="T47" s="42"/>
      <c r="U47" s="42"/>
      <c r="V47" s="42"/>
      <c r="W47" s="42"/>
      <c r="X47" s="42"/>
      <c r="Y47" s="42"/>
      <c r="Z47" s="42"/>
      <c r="AA47" s="42"/>
      <c r="AB47" s="42"/>
      <c r="AC47" s="42"/>
      <c r="AD47" s="42"/>
      <c r="AE47" s="42"/>
      <c r="AF47" s="42"/>
      <c r="AG47" s="42"/>
      <c r="AH47" s="42"/>
      <c r="AI47" s="42"/>
      <c r="AJ47" s="43"/>
      <c r="AK47" s="29"/>
      <c r="AL47" s="1"/>
      <c r="AM47" s="1"/>
      <c r="AN47" s="1"/>
      <c r="AO47" s="1"/>
      <c r="AP47" s="1"/>
      <c r="AQ47" s="1"/>
      <c r="AR47" s="1"/>
      <c r="AS47" s="1"/>
      <c r="AT47" s="1"/>
      <c r="AU47" s="1"/>
    </row>
    <row r="48" spans="1:47" ht="12.75" customHeight="1" x14ac:dyDescent="0.3">
      <c r="A48" s="44"/>
      <c r="B48" s="51"/>
      <c r="C48" s="291" t="s">
        <v>489</v>
      </c>
      <c r="D48" s="320"/>
      <c r="E48" s="297"/>
      <c r="F48" s="297"/>
      <c r="G48" s="320"/>
      <c r="H48" s="320"/>
      <c r="I48" s="297"/>
      <c r="J48" s="297"/>
      <c r="K48" s="297"/>
      <c r="L48" s="297"/>
      <c r="M48" s="297"/>
      <c r="N48" s="297"/>
      <c r="O48" s="297"/>
      <c r="P48" s="320"/>
      <c r="Q48" s="297"/>
      <c r="R48" s="297"/>
      <c r="S48" s="297"/>
      <c r="T48" s="321"/>
      <c r="U48" s="297"/>
      <c r="V48" s="297"/>
      <c r="W48" s="297"/>
      <c r="X48" s="320"/>
      <c r="Y48" s="320"/>
      <c r="Z48" s="297"/>
      <c r="AA48" s="297"/>
      <c r="AB48" s="297"/>
      <c r="AC48" s="297"/>
      <c r="AD48" s="297"/>
      <c r="AE48" s="297"/>
      <c r="AF48" s="297"/>
      <c r="AG48" s="42"/>
      <c r="AH48" s="42"/>
      <c r="AI48" s="42"/>
      <c r="AJ48" s="43"/>
      <c r="AK48" s="29"/>
      <c r="AL48" s="1"/>
      <c r="AM48" s="1"/>
      <c r="AN48" s="1"/>
      <c r="AO48" s="1"/>
      <c r="AP48" s="1"/>
      <c r="AQ48" s="1"/>
      <c r="AR48" s="1"/>
      <c r="AS48" s="1"/>
      <c r="AT48" s="1"/>
      <c r="AU48" s="1"/>
    </row>
    <row r="49" spans="1:47" ht="5.15" customHeight="1" x14ac:dyDescent="0.25">
      <c r="A49" s="44"/>
      <c r="B49" s="51"/>
      <c r="C49" s="297"/>
      <c r="D49" s="297"/>
      <c r="E49" s="297"/>
      <c r="F49" s="297"/>
      <c r="G49" s="320"/>
      <c r="H49" s="320"/>
      <c r="I49" s="297"/>
      <c r="J49" s="297"/>
      <c r="K49" s="297"/>
      <c r="L49" s="297"/>
      <c r="M49" s="297"/>
      <c r="N49" s="297"/>
      <c r="O49" s="297"/>
      <c r="P49" s="320"/>
      <c r="Q49" s="297"/>
      <c r="R49" s="297"/>
      <c r="S49" s="297"/>
      <c r="T49" s="321"/>
      <c r="U49" s="297"/>
      <c r="V49" s="297"/>
      <c r="W49" s="297"/>
      <c r="X49" s="320"/>
      <c r="Y49" s="320"/>
      <c r="Z49" s="297"/>
      <c r="AA49" s="297"/>
      <c r="AB49" s="297"/>
      <c r="AC49" s="297"/>
      <c r="AD49" s="297"/>
      <c r="AE49" s="297"/>
      <c r="AF49" s="297"/>
      <c r="AG49" s="42"/>
      <c r="AH49" s="42"/>
      <c r="AI49" s="42"/>
      <c r="AJ49" s="43"/>
      <c r="AK49" s="29"/>
      <c r="AL49" s="1"/>
      <c r="AM49" s="1"/>
      <c r="AN49" s="1"/>
      <c r="AO49" s="1"/>
      <c r="AP49" s="1"/>
      <c r="AQ49" s="1"/>
      <c r="AR49" s="1"/>
      <c r="AS49" s="1"/>
      <c r="AT49" s="1"/>
      <c r="AU49" s="1"/>
    </row>
    <row r="50" spans="1:47" ht="12.75" customHeight="1" x14ac:dyDescent="0.25">
      <c r="A50" s="44"/>
      <c r="B50" s="51"/>
      <c r="C50" s="489" t="s">
        <v>482</v>
      </c>
      <c r="D50" s="490"/>
      <c r="E50" s="490"/>
      <c r="F50" s="490"/>
      <c r="G50" s="490"/>
      <c r="H50" s="490"/>
      <c r="I50" s="490"/>
      <c r="J50" s="491"/>
      <c r="K50" s="495" t="s">
        <v>483</v>
      </c>
      <c r="L50" s="366"/>
      <c r="M50" s="322"/>
      <c r="N50" s="297"/>
      <c r="O50" s="320"/>
      <c r="P50" s="320"/>
      <c r="Q50" s="320"/>
      <c r="R50" s="320"/>
      <c r="S50" s="320"/>
      <c r="T50" s="320"/>
      <c r="U50" s="320"/>
      <c r="V50" s="320"/>
      <c r="W50" s="320"/>
      <c r="X50" s="320"/>
      <c r="Y50" s="320"/>
      <c r="Z50" s="320"/>
      <c r="AA50" s="320"/>
      <c r="AB50" s="320"/>
      <c r="AC50" s="320"/>
      <c r="AD50" s="320"/>
      <c r="AE50" s="320"/>
      <c r="AF50" s="323"/>
      <c r="AG50" s="42"/>
      <c r="AH50" s="42"/>
      <c r="AI50" s="42"/>
      <c r="AJ50" s="43"/>
      <c r="AK50" s="29"/>
      <c r="AL50" s="1"/>
      <c r="AM50" s="1"/>
      <c r="AN50" s="1"/>
      <c r="AO50" s="1"/>
      <c r="AP50" s="1"/>
      <c r="AQ50" s="1"/>
      <c r="AR50" s="1"/>
      <c r="AS50" s="1"/>
      <c r="AT50" s="1"/>
      <c r="AU50" s="1"/>
    </row>
    <row r="51" spans="1:47" ht="11.5" customHeight="1" x14ac:dyDescent="0.25">
      <c r="A51" s="44"/>
      <c r="B51" s="51"/>
      <c r="C51" s="324"/>
      <c r="D51" s="325"/>
      <c r="E51" s="297"/>
      <c r="F51" s="297"/>
      <c r="G51" s="320"/>
      <c r="H51" s="320"/>
      <c r="I51" s="297"/>
      <c r="J51" s="297"/>
      <c r="K51" s="297"/>
      <c r="L51" s="297"/>
      <c r="M51" s="320"/>
      <c r="N51" s="307"/>
      <c r="O51" s="320"/>
      <c r="P51" s="481" t="s">
        <v>490</v>
      </c>
      <c r="Q51" s="481"/>
      <c r="R51" s="481"/>
      <c r="S51" s="481"/>
      <c r="T51" s="481"/>
      <c r="U51" s="481"/>
      <c r="V51" s="481"/>
      <c r="W51" s="481"/>
      <c r="X51" s="481"/>
      <c r="Y51" s="481"/>
      <c r="Z51" s="481"/>
      <c r="AA51" s="481"/>
      <c r="AB51" s="481"/>
      <c r="AC51" s="481"/>
      <c r="AD51" s="481"/>
      <c r="AE51" s="481"/>
      <c r="AF51" s="481"/>
      <c r="AG51" s="42"/>
      <c r="AH51" s="42"/>
      <c r="AI51" s="42"/>
      <c r="AJ51" s="43"/>
      <c r="AK51" s="29"/>
      <c r="AL51" s="1"/>
      <c r="AM51" s="1"/>
      <c r="AN51" s="1"/>
      <c r="AO51" s="1"/>
      <c r="AP51" s="1"/>
      <c r="AQ51" s="1"/>
      <c r="AR51" s="1"/>
      <c r="AS51" s="1"/>
      <c r="AT51" s="1"/>
      <c r="AU51" s="1"/>
    </row>
    <row r="52" spans="1:47" ht="5.15" customHeight="1" x14ac:dyDescent="0.25">
      <c r="A52" s="44"/>
      <c r="B52" s="51"/>
      <c r="C52" s="324"/>
      <c r="D52" s="320"/>
      <c r="E52" s="326"/>
      <c r="F52" s="326"/>
      <c r="G52" s="326"/>
      <c r="H52" s="326"/>
      <c r="I52" s="326"/>
      <c r="J52" s="297"/>
      <c r="K52" s="297"/>
      <c r="L52" s="297"/>
      <c r="M52" s="322"/>
      <c r="N52" s="297"/>
      <c r="O52" s="298"/>
      <c r="P52" s="323"/>
      <c r="Q52" s="323"/>
      <c r="R52" s="323"/>
      <c r="S52" s="323"/>
      <c r="T52" s="323"/>
      <c r="U52" s="323"/>
      <c r="V52" s="323"/>
      <c r="W52" s="323"/>
      <c r="X52" s="323"/>
      <c r="Y52" s="323"/>
      <c r="Z52" s="323"/>
      <c r="AA52" s="323"/>
      <c r="AB52" s="323"/>
      <c r="AC52" s="323"/>
      <c r="AD52" s="323"/>
      <c r="AE52" s="323"/>
      <c r="AF52" s="323"/>
      <c r="AG52" s="42"/>
      <c r="AH52" s="42"/>
      <c r="AI52" s="42"/>
      <c r="AJ52" s="43"/>
      <c r="AK52" s="29"/>
      <c r="AL52" s="1"/>
      <c r="AM52" s="1"/>
      <c r="AN52" s="1"/>
      <c r="AO52" s="1"/>
      <c r="AP52" s="1"/>
      <c r="AQ52" s="1"/>
      <c r="AR52" s="1"/>
      <c r="AS52" s="1"/>
      <c r="AT52" s="1"/>
      <c r="AU52" s="1"/>
    </row>
    <row r="53" spans="1:47" ht="11.5" customHeight="1" x14ac:dyDescent="0.25">
      <c r="A53" s="44"/>
      <c r="B53" s="51"/>
      <c r="C53" s="324"/>
      <c r="D53" s="320"/>
      <c r="E53" s="327"/>
      <c r="F53" s="327"/>
      <c r="G53" s="327"/>
      <c r="H53" s="327"/>
      <c r="I53" s="327"/>
      <c r="J53" s="297"/>
      <c r="K53" s="321" t="s">
        <v>491</v>
      </c>
      <c r="L53" s="328"/>
      <c r="M53" s="320"/>
      <c r="N53" s="307"/>
      <c r="O53" s="320"/>
      <c r="P53" s="298" t="str">
        <f>IF(L53="Yes", "Whole-building and Suite Airtightness Testing Report","Whole-building Airtightness Testing Report")</f>
        <v>Whole-building Airtightness Testing Report</v>
      </c>
      <c r="Q53" s="298"/>
      <c r="R53" s="298"/>
      <c r="S53" s="298"/>
      <c r="T53" s="298"/>
      <c r="U53" s="298"/>
      <c r="V53" s="298"/>
      <c r="W53" s="298"/>
      <c r="X53" s="298"/>
      <c r="Y53" s="298"/>
      <c r="Z53" s="298"/>
      <c r="AA53" s="298"/>
      <c r="AB53" s="298"/>
      <c r="AC53" s="298"/>
      <c r="AD53" s="298"/>
      <c r="AE53" s="298"/>
      <c r="AF53" s="298"/>
      <c r="AG53" s="42"/>
      <c r="AH53" s="42"/>
      <c r="AI53" s="42"/>
      <c r="AJ53" s="43"/>
      <c r="AK53" s="29"/>
      <c r="AL53" s="1"/>
      <c r="AM53" s="1"/>
      <c r="AN53" s="1"/>
      <c r="AO53" s="1"/>
      <c r="AP53" s="1"/>
      <c r="AQ53" s="1"/>
      <c r="AR53" s="1"/>
      <c r="AS53" s="1"/>
      <c r="AT53" s="1"/>
      <c r="AU53" s="1"/>
    </row>
    <row r="54" spans="1:47" ht="11.5" customHeight="1" x14ac:dyDescent="0.35">
      <c r="A54" s="44"/>
      <c r="B54" s="51"/>
      <c r="C54" s="324"/>
      <c r="D54" s="325"/>
      <c r="E54" s="297"/>
      <c r="F54" s="297"/>
      <c r="G54" s="320"/>
      <c r="H54" s="320"/>
      <c r="I54" s="297"/>
      <c r="J54" s="297"/>
      <c r="K54" s="297"/>
      <c r="L54" s="297"/>
      <c r="M54" s="322"/>
      <c r="N54" s="297"/>
      <c r="O54"/>
      <c r="P54" s="323"/>
      <c r="Q54" s="323"/>
      <c r="R54" s="323"/>
      <c r="S54" s="323"/>
      <c r="T54" s="323"/>
      <c r="U54" s="323"/>
      <c r="V54" s="323"/>
      <c r="W54" s="323"/>
      <c r="X54" s="323"/>
      <c r="Y54" s="323"/>
      <c r="Z54" s="323"/>
      <c r="AA54" s="323"/>
      <c r="AB54" s="323"/>
      <c r="AC54" s="323"/>
      <c r="AD54" s="323"/>
      <c r="AE54" s="323"/>
      <c r="AF54" s="323"/>
      <c r="AG54" s="42"/>
      <c r="AH54" s="42"/>
      <c r="AI54" s="42"/>
      <c r="AJ54" s="43"/>
      <c r="AK54" s="29"/>
      <c r="AL54" s="1"/>
      <c r="AM54" s="1"/>
      <c r="AN54" s="1"/>
      <c r="AO54" s="1"/>
      <c r="AP54" s="1"/>
      <c r="AQ54" s="1"/>
      <c r="AR54" s="1"/>
      <c r="AS54" s="1"/>
      <c r="AT54" s="1"/>
      <c r="AU54" s="1"/>
    </row>
    <row r="55" spans="1:47" ht="12.75" customHeight="1" x14ac:dyDescent="0.25">
      <c r="A55" s="44"/>
      <c r="B55" s="51"/>
      <c r="C55" s="482" t="s">
        <v>486</v>
      </c>
      <c r="D55" s="483"/>
      <c r="E55" s="483"/>
      <c r="F55" s="483"/>
      <c r="G55" s="483"/>
      <c r="H55" s="483"/>
      <c r="I55" s="483"/>
      <c r="J55" s="484"/>
      <c r="K55" s="485" t="s">
        <v>487</v>
      </c>
      <c r="L55" s="485"/>
      <c r="M55" s="297"/>
      <c r="N55" s="297"/>
      <c r="O55" s="324"/>
      <c r="P55" s="297"/>
      <c r="Q55" s="297"/>
      <c r="R55" s="297"/>
      <c r="S55" s="297"/>
      <c r="T55" s="297"/>
      <c r="U55" s="297"/>
      <c r="V55" s="297"/>
      <c r="W55" s="297"/>
      <c r="X55" s="297"/>
      <c r="Y55" s="297"/>
      <c r="Z55" s="297"/>
      <c r="AA55" s="320"/>
      <c r="AB55" s="320"/>
      <c r="AC55" s="297"/>
      <c r="AD55" s="297"/>
      <c r="AE55" s="297"/>
      <c r="AF55" s="297"/>
      <c r="AG55" s="42"/>
      <c r="AH55" s="42"/>
      <c r="AI55" s="42"/>
      <c r="AJ55" s="43"/>
      <c r="AK55" s="29"/>
      <c r="AL55" s="1"/>
      <c r="AM55" s="1"/>
      <c r="AN55" s="1"/>
      <c r="AO55" s="1"/>
      <c r="AP55" s="1"/>
      <c r="AQ55" s="1"/>
      <c r="AR55" s="1"/>
      <c r="AS55" s="1"/>
      <c r="AT55" s="1"/>
      <c r="AU55" s="1"/>
    </row>
    <row r="56" spans="1:47" ht="5.15" customHeight="1" x14ac:dyDescent="0.25">
      <c r="A56" s="44"/>
      <c r="B56" s="51"/>
      <c r="C56" s="297"/>
      <c r="D56" s="324"/>
      <c r="E56" s="324"/>
      <c r="F56" s="324"/>
      <c r="G56" s="324"/>
      <c r="H56" s="297"/>
      <c r="I56" s="320"/>
      <c r="J56" s="320"/>
      <c r="K56" s="297"/>
      <c r="L56" s="320"/>
      <c r="M56" s="297"/>
      <c r="N56" s="297"/>
      <c r="O56" s="324"/>
      <c r="P56" s="297"/>
      <c r="Q56" s="297"/>
      <c r="R56" s="297"/>
      <c r="S56" s="297"/>
      <c r="T56" s="297"/>
      <c r="U56" s="297"/>
      <c r="V56" s="297"/>
      <c r="W56" s="297"/>
      <c r="X56" s="297"/>
      <c r="Y56" s="297"/>
      <c r="Z56" s="297"/>
      <c r="AA56" s="320"/>
      <c r="AB56" s="320"/>
      <c r="AC56" s="297"/>
      <c r="AD56" s="297"/>
      <c r="AE56" s="297"/>
      <c r="AF56" s="297"/>
      <c r="AG56" s="42"/>
      <c r="AH56" s="42"/>
      <c r="AI56" s="42"/>
      <c r="AJ56" s="43"/>
      <c r="AK56" s="29"/>
      <c r="AL56" s="1"/>
      <c r="AM56" s="1"/>
      <c r="AN56" s="1"/>
      <c r="AO56" s="1"/>
      <c r="AP56" s="1"/>
      <c r="AQ56" s="1"/>
      <c r="AR56" s="1"/>
      <c r="AS56" s="1"/>
      <c r="AT56" s="1"/>
      <c r="AU56" s="1"/>
    </row>
    <row r="57" spans="1:47" ht="11.5" customHeight="1" x14ac:dyDescent="0.35">
      <c r="A57" s="44"/>
      <c r="B57" s="51"/>
      <c r="C57" s="297"/>
      <c r="D57" s="307"/>
      <c r="E57" s="298" t="s">
        <v>492</v>
      </c>
      <c r="F57" s="298"/>
      <c r="G57" s="298"/>
      <c r="H57" s="298"/>
      <c r="I57" s="298"/>
      <c r="J57" s="298"/>
      <c r="K57" s="298"/>
      <c r="L57" s="298"/>
      <c r="M57" s="298"/>
      <c r="N57" s="307"/>
      <c r="O57" s="297"/>
      <c r="P57" s="298" t="s">
        <v>488</v>
      </c>
      <c r="Q57"/>
      <c r="R57"/>
      <c r="S57"/>
      <c r="T57"/>
      <c r="U57"/>
      <c r="V57"/>
      <c r="W57"/>
      <c r="X57"/>
      <c r="Y57"/>
      <c r="Z57"/>
      <c r="AA57"/>
      <c r="AB57"/>
      <c r="AC57"/>
      <c r="AD57" s="297"/>
      <c r="AE57" s="297"/>
      <c r="AF57" s="297"/>
      <c r="AG57" s="42"/>
      <c r="AH57" s="42"/>
      <c r="AI57" s="42"/>
      <c r="AJ57" s="43"/>
      <c r="AK57" s="29"/>
      <c r="AL57" s="1"/>
      <c r="AM57" s="1"/>
      <c r="AN57" s="1"/>
      <c r="AO57" s="1"/>
      <c r="AP57" s="1"/>
      <c r="AQ57" s="1"/>
      <c r="AR57" s="1"/>
      <c r="AS57" s="1"/>
      <c r="AT57" s="1"/>
      <c r="AU57" s="1"/>
    </row>
    <row r="58" spans="1:47" ht="5.15" customHeight="1" thickBot="1" x14ac:dyDescent="0.35">
      <c r="A58" s="44"/>
      <c r="B58" s="315"/>
      <c r="C58" s="316"/>
      <c r="D58" s="316"/>
      <c r="E58" s="316"/>
      <c r="F58" s="316"/>
      <c r="G58" s="316"/>
      <c r="H58" s="316"/>
      <c r="I58" s="316"/>
      <c r="J58" s="316"/>
      <c r="K58" s="316"/>
      <c r="L58" s="316"/>
      <c r="M58" s="316"/>
      <c r="N58" s="316"/>
      <c r="O58" s="317"/>
      <c r="P58" s="318"/>
      <c r="Q58" s="318"/>
      <c r="R58" s="316"/>
      <c r="S58" s="316"/>
      <c r="T58" s="316"/>
      <c r="U58" s="316"/>
      <c r="V58" s="316"/>
      <c r="W58" s="316"/>
      <c r="X58" s="316"/>
      <c r="Y58" s="316"/>
      <c r="Z58" s="316"/>
      <c r="AA58" s="316"/>
      <c r="AB58" s="316"/>
      <c r="AC58" s="316"/>
      <c r="AD58" s="316"/>
      <c r="AE58" s="316"/>
      <c r="AF58" s="316"/>
      <c r="AG58" s="316"/>
      <c r="AH58" s="316"/>
      <c r="AI58" s="316"/>
      <c r="AJ58" s="319"/>
      <c r="AK58" s="29"/>
      <c r="AL58" s="1"/>
      <c r="AM58" s="1"/>
      <c r="AN58" s="1"/>
      <c r="AO58" s="1"/>
      <c r="AP58" s="1"/>
      <c r="AQ58" s="1"/>
      <c r="AR58" s="1"/>
      <c r="AS58" s="1"/>
      <c r="AT58" s="1"/>
      <c r="AU58" s="1"/>
    </row>
    <row r="59" spans="1:47" ht="11.5" customHeight="1" thickBot="1" x14ac:dyDescent="0.35">
      <c r="A59" s="44"/>
      <c r="B59" s="51"/>
      <c r="C59" s="42"/>
      <c r="D59" s="42"/>
      <c r="E59" s="42"/>
      <c r="F59" s="42"/>
      <c r="G59" s="42"/>
      <c r="H59" s="42"/>
      <c r="I59" s="42"/>
      <c r="J59" s="42"/>
      <c r="K59" s="42"/>
      <c r="L59" s="42"/>
      <c r="M59" s="42"/>
      <c r="N59" s="42"/>
      <c r="O59" s="52"/>
      <c r="P59" s="53"/>
      <c r="Q59" s="53"/>
      <c r="R59" s="42"/>
      <c r="S59" s="42"/>
      <c r="T59" s="42"/>
      <c r="U59" s="42"/>
      <c r="V59" s="42"/>
      <c r="W59" s="42"/>
      <c r="X59" s="42"/>
      <c r="Y59" s="42"/>
      <c r="Z59" s="42"/>
      <c r="AA59" s="42"/>
      <c r="AB59" s="42"/>
      <c r="AC59" s="42"/>
      <c r="AD59" s="42"/>
      <c r="AE59" s="42"/>
      <c r="AF59" s="42"/>
      <c r="AG59" s="42"/>
      <c r="AH59" s="42"/>
      <c r="AI59" s="42"/>
      <c r="AJ59" s="43"/>
      <c r="AK59" s="29"/>
      <c r="AL59" s="1"/>
      <c r="AM59" s="1"/>
      <c r="AN59" s="1"/>
      <c r="AO59" s="1"/>
      <c r="AP59" s="1"/>
      <c r="AQ59" s="1"/>
      <c r="AR59" s="1"/>
      <c r="AS59" s="1"/>
      <c r="AT59" s="1"/>
      <c r="AU59" s="1"/>
    </row>
    <row r="60" spans="1:47" ht="13.5" thickBot="1" x14ac:dyDescent="0.35">
      <c r="A60" s="1"/>
      <c r="B60" s="40"/>
      <c r="C60" s="398" t="s">
        <v>44</v>
      </c>
      <c r="D60" s="399"/>
      <c r="E60" s="399"/>
      <c r="F60" s="399"/>
      <c r="G60" s="399"/>
      <c r="H60" s="399"/>
      <c r="I60" s="399"/>
      <c r="J60" s="399"/>
      <c r="K60" s="399"/>
      <c r="L60" s="399"/>
      <c r="M60" s="399"/>
      <c r="N60" s="400"/>
      <c r="O60" s="52"/>
      <c r="P60" s="42"/>
      <c r="Q60" s="42"/>
      <c r="R60" s="42"/>
      <c r="S60" s="1"/>
      <c r="T60" s="42"/>
      <c r="U60" s="1"/>
      <c r="V60" s="1"/>
      <c r="W60" s="1"/>
      <c r="X60" s="42"/>
      <c r="Y60" s="236" t="s">
        <v>45</v>
      </c>
      <c r="Z60" s="42"/>
      <c r="AA60" s="1"/>
      <c r="AB60" s="1"/>
      <c r="AG60" s="373"/>
      <c r="AH60" s="375"/>
      <c r="AI60" s="42"/>
      <c r="AJ60" s="43"/>
      <c r="AK60" s="29"/>
      <c r="AL60" s="1"/>
      <c r="AM60" s="1"/>
      <c r="AN60" s="1"/>
      <c r="AO60" s="1"/>
      <c r="AP60" s="1"/>
      <c r="AQ60" s="1"/>
      <c r="AR60" s="1"/>
      <c r="AS60" s="1"/>
      <c r="AT60" s="1"/>
      <c r="AU60" s="1"/>
    </row>
    <row r="61" spans="1:47" ht="5.15" customHeight="1" x14ac:dyDescent="0.3">
      <c r="A61" s="44"/>
      <c r="B61" s="51"/>
      <c r="C61" s="42"/>
      <c r="D61" s="42"/>
      <c r="E61" s="42"/>
      <c r="F61" s="42"/>
      <c r="G61" s="42"/>
      <c r="H61" s="42"/>
      <c r="I61" s="42"/>
      <c r="J61" s="42"/>
      <c r="K61" s="42"/>
      <c r="L61" s="42"/>
      <c r="M61" s="42"/>
      <c r="N61" s="42"/>
      <c r="O61" s="52"/>
      <c r="P61" s="53"/>
      <c r="Q61" s="53"/>
      <c r="R61" s="42"/>
      <c r="S61" s="42"/>
      <c r="T61" s="42"/>
      <c r="U61" s="42"/>
      <c r="V61" s="42"/>
      <c r="W61" s="42"/>
      <c r="X61" s="42"/>
      <c r="Y61" s="42"/>
      <c r="Z61" s="42"/>
      <c r="AA61" s="42"/>
      <c r="AB61" s="42"/>
      <c r="AC61" s="42"/>
      <c r="AD61" s="42"/>
      <c r="AE61" s="42"/>
      <c r="AF61" s="42"/>
      <c r="AG61" s="42"/>
      <c r="AH61" s="42"/>
      <c r="AI61" s="42"/>
      <c r="AJ61" s="43"/>
      <c r="AK61" s="29"/>
      <c r="AL61" s="1"/>
      <c r="AM61" s="1"/>
      <c r="AN61" s="1"/>
      <c r="AO61" s="1"/>
      <c r="AP61" s="1"/>
      <c r="AQ61" s="1"/>
      <c r="AR61" s="1"/>
      <c r="AS61" s="1"/>
      <c r="AT61" s="1"/>
      <c r="AU61" s="1"/>
    </row>
    <row r="62" spans="1:47" ht="12.75" customHeight="1" x14ac:dyDescent="0.3">
      <c r="A62" s="44"/>
      <c r="B62" s="51"/>
      <c r="C62" s="42" t="s">
        <v>46</v>
      </c>
      <c r="D62" s="42"/>
      <c r="E62" s="42"/>
      <c r="F62" s="42"/>
      <c r="G62" s="42"/>
      <c r="H62" s="42"/>
      <c r="I62" s="42"/>
      <c r="J62" s="42"/>
      <c r="K62" s="42"/>
      <c r="L62" s="42"/>
      <c r="M62" s="42"/>
      <c r="N62" s="42"/>
      <c r="O62" s="52"/>
      <c r="P62" s="53"/>
      <c r="Q62" s="53"/>
      <c r="R62" s="42"/>
      <c r="S62" s="42"/>
      <c r="T62" s="42"/>
      <c r="U62" s="42"/>
      <c r="V62" s="42"/>
      <c r="W62" s="42"/>
      <c r="X62" s="42"/>
      <c r="Y62" s="42"/>
      <c r="Z62" s="42"/>
      <c r="AA62" s="42"/>
      <c r="AB62" s="42"/>
      <c r="AC62" s="42"/>
      <c r="AD62" s="42"/>
      <c r="AE62" s="42"/>
      <c r="AF62" s="42"/>
      <c r="AG62" s="42"/>
      <c r="AH62" s="42"/>
      <c r="AI62" s="42"/>
      <c r="AJ62" s="43"/>
      <c r="AK62" s="29"/>
      <c r="AL62" s="1"/>
      <c r="AM62" s="1"/>
      <c r="AN62" s="1"/>
      <c r="AO62" s="1"/>
      <c r="AP62" s="1"/>
      <c r="AQ62" s="1"/>
      <c r="AR62" s="1"/>
      <c r="AS62" s="1"/>
      <c r="AT62" s="1"/>
      <c r="AU62" s="1"/>
    </row>
    <row r="63" spans="1:47" ht="13" x14ac:dyDescent="0.3">
      <c r="A63" s="44"/>
      <c r="B63" s="46"/>
      <c r="C63" s="122" t="s">
        <v>47</v>
      </c>
      <c r="D63" s="117" t="s">
        <v>48</v>
      </c>
      <c r="E63" s="42"/>
      <c r="F63" s="42"/>
      <c r="G63" s="42"/>
      <c r="H63" s="42"/>
      <c r="I63" s="42"/>
      <c r="J63" s="42"/>
      <c r="K63" s="42"/>
      <c r="L63" s="42"/>
      <c r="M63" s="42"/>
      <c r="N63" s="42"/>
      <c r="O63" s="52"/>
      <c r="P63" s="53"/>
      <c r="Q63" s="53"/>
      <c r="R63" s="42"/>
      <c r="S63" s="42"/>
      <c r="T63" s="42"/>
      <c r="U63" s="42"/>
      <c r="V63" s="42"/>
      <c r="W63" s="42"/>
      <c r="X63" s="42"/>
      <c r="Y63" s="42"/>
      <c r="Z63" s="42"/>
      <c r="AA63" s="42"/>
      <c r="AB63" s="42"/>
      <c r="AC63" s="42"/>
      <c r="AD63" s="42"/>
      <c r="AE63" s="42"/>
      <c r="AF63" s="42"/>
      <c r="AG63" s="42"/>
      <c r="AH63" s="42"/>
      <c r="AI63" s="42"/>
      <c r="AJ63" s="43"/>
      <c r="AK63" s="29"/>
      <c r="AL63" s="1"/>
      <c r="AM63" s="1"/>
      <c r="AN63" s="1"/>
      <c r="AO63" s="1"/>
      <c r="AP63" s="1"/>
      <c r="AQ63" s="1"/>
      <c r="AR63" s="1"/>
      <c r="AS63" s="1"/>
      <c r="AT63" s="1"/>
      <c r="AU63" s="1"/>
    </row>
    <row r="64" spans="1:47" ht="13" x14ac:dyDescent="0.3">
      <c r="A64" s="44"/>
      <c r="B64" s="46"/>
      <c r="C64" s="122" t="s">
        <v>49</v>
      </c>
      <c r="D64" s="117" t="s">
        <v>50</v>
      </c>
      <c r="E64" s="42"/>
      <c r="F64" s="42"/>
      <c r="G64" s="42"/>
      <c r="H64" s="42"/>
      <c r="I64" s="42"/>
      <c r="J64" s="42"/>
      <c r="K64" s="42"/>
      <c r="L64" s="42"/>
      <c r="M64" s="42"/>
      <c r="N64" s="42"/>
      <c r="O64" s="52"/>
      <c r="P64" s="53"/>
      <c r="Q64" s="53"/>
      <c r="R64" s="42"/>
      <c r="S64" s="42"/>
      <c r="T64" s="42"/>
      <c r="U64" s="42"/>
      <c r="V64" s="42"/>
      <c r="W64" s="42"/>
      <c r="X64" s="42"/>
      <c r="Y64" s="42"/>
      <c r="Z64" s="42"/>
      <c r="AA64" s="42"/>
      <c r="AB64" s="42"/>
      <c r="AC64" s="42"/>
      <c r="AD64" s="42"/>
      <c r="AE64" s="42"/>
      <c r="AF64" s="42"/>
      <c r="AG64" s="42"/>
      <c r="AH64" s="42"/>
      <c r="AI64" s="42"/>
      <c r="AJ64" s="43"/>
      <c r="AK64" s="29"/>
      <c r="AL64" s="1"/>
      <c r="AM64" s="1"/>
      <c r="AN64" s="1"/>
      <c r="AO64" s="1"/>
      <c r="AP64" s="1"/>
      <c r="AQ64" s="1"/>
      <c r="AR64" s="1"/>
      <c r="AS64" s="1"/>
      <c r="AT64" s="1"/>
      <c r="AU64" s="1"/>
    </row>
    <row r="65" spans="1:47" ht="13" x14ac:dyDescent="0.3">
      <c r="A65" s="44"/>
      <c r="B65" s="46"/>
      <c r="C65" s="122"/>
      <c r="D65" s="53" t="s">
        <v>51</v>
      </c>
      <c r="E65" s="42"/>
      <c r="F65" s="42"/>
      <c r="G65" s="42"/>
      <c r="H65" s="42"/>
      <c r="I65" s="42"/>
      <c r="J65" s="42"/>
      <c r="K65" s="42"/>
      <c r="L65" s="42"/>
      <c r="M65" s="42"/>
      <c r="N65" s="42"/>
      <c r="O65" s="52"/>
      <c r="P65" s="53"/>
      <c r="Q65" s="53"/>
      <c r="R65" s="42"/>
      <c r="S65" s="42"/>
      <c r="T65" s="42"/>
      <c r="U65" s="42"/>
      <c r="V65" s="42"/>
      <c r="W65" s="42"/>
      <c r="X65" s="42"/>
      <c r="Y65" s="42"/>
      <c r="Z65" s="42"/>
      <c r="AA65" s="42"/>
      <c r="AB65" s="42"/>
      <c r="AC65" s="42"/>
      <c r="AD65" s="42"/>
      <c r="AE65" s="42"/>
      <c r="AF65" s="42"/>
      <c r="AG65" s="42"/>
      <c r="AH65" s="42"/>
      <c r="AI65" s="42"/>
      <c r="AJ65" s="43"/>
      <c r="AK65" s="29"/>
      <c r="AL65" s="1"/>
      <c r="AM65" s="1"/>
      <c r="AN65" s="1"/>
      <c r="AO65" s="1"/>
      <c r="AP65" s="1"/>
      <c r="AQ65" s="1"/>
      <c r="AR65" s="1"/>
      <c r="AS65" s="1"/>
      <c r="AT65" s="1"/>
      <c r="AU65" s="1"/>
    </row>
    <row r="66" spans="1:47" ht="5.15" customHeight="1" x14ac:dyDescent="0.3">
      <c r="A66" s="44"/>
      <c r="B66" s="46"/>
      <c r="C66" s="122"/>
      <c r="D66" s="42"/>
      <c r="E66" s="42"/>
      <c r="F66" s="42"/>
      <c r="G66" s="42"/>
      <c r="H66" s="42"/>
      <c r="I66" s="42"/>
      <c r="J66" s="42"/>
      <c r="K66" s="42"/>
      <c r="L66" s="42"/>
      <c r="M66" s="42"/>
      <c r="N66" s="42"/>
      <c r="O66" s="52"/>
      <c r="P66" s="53"/>
      <c r="Q66" s="53"/>
      <c r="R66" s="42"/>
      <c r="S66" s="42"/>
      <c r="T66" s="42"/>
      <c r="U66" s="42"/>
      <c r="V66" s="42"/>
      <c r="W66" s="42"/>
      <c r="X66" s="42"/>
      <c r="Y66" s="42"/>
      <c r="Z66" s="42"/>
      <c r="AA66" s="42"/>
      <c r="AB66" s="42"/>
      <c r="AC66" s="42"/>
      <c r="AD66" s="42"/>
      <c r="AE66" s="42"/>
      <c r="AF66" s="42"/>
      <c r="AG66" s="42"/>
      <c r="AH66" s="42"/>
      <c r="AI66" s="42"/>
      <c r="AJ66" s="43"/>
      <c r="AK66" s="29"/>
      <c r="AL66" s="1"/>
      <c r="AM66" s="1"/>
      <c r="AN66" s="1"/>
      <c r="AO66" s="1"/>
      <c r="AP66" s="1"/>
      <c r="AQ66" s="1"/>
      <c r="AR66" s="1"/>
      <c r="AS66" s="1"/>
      <c r="AT66" s="1"/>
      <c r="AU66" s="1"/>
    </row>
    <row r="67" spans="1:47" ht="4" customHeight="1" x14ac:dyDescent="0.3">
      <c r="A67" s="61"/>
      <c r="B67" s="62"/>
      <c r="C67" s="63"/>
      <c r="D67" s="64"/>
      <c r="E67" s="64"/>
      <c r="F67" s="64"/>
      <c r="G67" s="64"/>
      <c r="H67" s="65"/>
      <c r="I67" s="65"/>
      <c r="J67" s="65"/>
      <c r="K67" s="65"/>
      <c r="L67" s="65"/>
      <c r="M67" s="65"/>
      <c r="N67" s="65"/>
      <c r="O67" s="66"/>
      <c r="P67" s="67"/>
      <c r="Q67" s="67"/>
      <c r="R67" s="65"/>
      <c r="S67" s="65"/>
      <c r="T67" s="65"/>
      <c r="U67" s="65"/>
      <c r="V67" s="65"/>
      <c r="W67" s="65"/>
      <c r="X67" s="65"/>
      <c r="Y67" s="65"/>
      <c r="Z67" s="65"/>
      <c r="AA67" s="65"/>
      <c r="AB67" s="65"/>
      <c r="AC67" s="65"/>
      <c r="AD67" s="65"/>
      <c r="AE67" s="65"/>
      <c r="AF67" s="65"/>
      <c r="AG67" s="65"/>
      <c r="AH67" s="65"/>
      <c r="AI67" s="68"/>
      <c r="AJ67" s="43"/>
      <c r="AK67" s="29"/>
      <c r="AL67" s="1"/>
      <c r="AM67" s="1"/>
      <c r="AN67" s="1"/>
      <c r="AO67" s="1"/>
      <c r="AP67" s="1"/>
      <c r="AQ67" s="1"/>
      <c r="AR67" s="1"/>
      <c r="AS67" s="1"/>
      <c r="AT67" s="1"/>
      <c r="AU67" s="1"/>
    </row>
    <row r="68" spans="1:47" x14ac:dyDescent="0.25">
      <c r="A68" s="61"/>
      <c r="B68" s="62"/>
      <c r="C68" s="69" t="s">
        <v>17</v>
      </c>
      <c r="D68" s="47"/>
      <c r="E68" s="47"/>
      <c r="F68" s="125" t="s">
        <v>52</v>
      </c>
      <c r="G68" s="42"/>
      <c r="H68" s="42" t="s">
        <v>53</v>
      </c>
      <c r="I68" s="14"/>
      <c r="J68" s="42"/>
      <c r="K68" s="42"/>
      <c r="L68" s="42"/>
      <c r="M68" s="42"/>
      <c r="N68" s="1"/>
      <c r="O68" s="391" t="s">
        <v>54</v>
      </c>
      <c r="P68" s="401"/>
      <c r="Q68" s="401"/>
      <c r="R68" s="401"/>
      <c r="S68" s="401"/>
      <c r="T68" s="401"/>
      <c r="U68" s="401"/>
      <c r="V68" s="401"/>
      <c r="W68" s="401"/>
      <c r="X68" s="401"/>
      <c r="Y68" s="392"/>
      <c r="Z68" s="14"/>
      <c r="AA68" s="14" t="s">
        <v>55</v>
      </c>
      <c r="AB68" s="47"/>
      <c r="AC68" s="47"/>
      <c r="AD68" s="47"/>
      <c r="AE68" s="47"/>
      <c r="AF68" s="14"/>
      <c r="AG68" s="391" t="s">
        <v>0</v>
      </c>
      <c r="AH68" s="392"/>
      <c r="AI68" s="70"/>
      <c r="AJ68" s="43"/>
      <c r="AK68" s="29"/>
      <c r="AL68" s="1"/>
      <c r="AM68" s="1"/>
      <c r="AN68" s="1"/>
      <c r="AO68" s="1"/>
      <c r="AP68" s="1"/>
      <c r="AQ68" s="1"/>
      <c r="AR68" s="1"/>
      <c r="AS68" s="1"/>
      <c r="AT68" s="1"/>
      <c r="AU68" s="1"/>
    </row>
    <row r="69" spans="1:47" x14ac:dyDescent="0.25">
      <c r="A69" s="61"/>
      <c r="B69" s="62"/>
      <c r="C69" s="69"/>
      <c r="D69" s="47"/>
      <c r="E69" s="47"/>
      <c r="F69" s="125" t="s">
        <v>0</v>
      </c>
      <c r="G69" s="42"/>
      <c r="H69" s="117" t="s">
        <v>41</v>
      </c>
      <c r="I69" s="14"/>
      <c r="J69" s="42"/>
      <c r="K69" s="42"/>
      <c r="L69" s="42"/>
      <c r="M69" s="42"/>
      <c r="N69" s="1"/>
      <c r="O69" s="391" t="s">
        <v>54</v>
      </c>
      <c r="P69" s="401"/>
      <c r="Q69" s="401"/>
      <c r="R69" s="401"/>
      <c r="S69" s="401"/>
      <c r="T69" s="401"/>
      <c r="U69" s="401"/>
      <c r="V69" s="401"/>
      <c r="W69" s="401"/>
      <c r="X69" s="401"/>
      <c r="Y69" s="392"/>
      <c r="Z69" s="14"/>
      <c r="AA69" s="14" t="s">
        <v>55</v>
      </c>
      <c r="AB69" s="47"/>
      <c r="AC69" s="47"/>
      <c r="AD69" s="47"/>
      <c r="AE69" s="47"/>
      <c r="AF69" s="14"/>
      <c r="AG69" s="391" t="s">
        <v>1</v>
      </c>
      <c r="AH69" s="392"/>
      <c r="AI69" s="70"/>
      <c r="AJ69" s="43"/>
      <c r="AK69" s="29"/>
      <c r="AL69" s="1"/>
      <c r="AM69" s="1"/>
      <c r="AN69" s="1"/>
      <c r="AO69" s="1"/>
      <c r="AP69" s="1"/>
      <c r="AQ69" s="1"/>
      <c r="AR69" s="1"/>
      <c r="AS69" s="1"/>
      <c r="AT69" s="1"/>
      <c r="AU69" s="1"/>
    </row>
    <row r="70" spans="1:47" ht="4" customHeight="1" x14ac:dyDescent="0.3">
      <c r="A70" s="61"/>
      <c r="B70" s="62"/>
      <c r="C70" s="71"/>
      <c r="D70" s="49"/>
      <c r="E70" s="49"/>
      <c r="F70" s="49"/>
      <c r="G70" s="72"/>
      <c r="H70" s="73"/>
      <c r="I70" s="73"/>
      <c r="J70" s="73"/>
      <c r="K70" s="73"/>
      <c r="L70" s="73"/>
      <c r="M70" s="73"/>
      <c r="N70" s="73"/>
      <c r="O70" s="74"/>
      <c r="P70" s="75"/>
      <c r="Q70" s="76"/>
      <c r="R70" s="73"/>
      <c r="S70" s="73"/>
      <c r="T70" s="73"/>
      <c r="U70" s="73"/>
      <c r="V70" s="73"/>
      <c r="W70" s="73"/>
      <c r="X70" s="73"/>
      <c r="Y70" s="73"/>
      <c r="Z70" s="73"/>
      <c r="AA70" s="10"/>
      <c r="AB70" s="73"/>
      <c r="AC70" s="73"/>
      <c r="AD70" s="73"/>
      <c r="AE70" s="73"/>
      <c r="AF70" s="73"/>
      <c r="AG70" s="121"/>
      <c r="AH70" s="77"/>
      <c r="AI70" s="78"/>
      <c r="AJ70" s="43"/>
      <c r="AK70" s="29"/>
      <c r="AL70" s="1"/>
      <c r="AM70" s="1"/>
      <c r="AN70" s="1"/>
      <c r="AO70" s="1"/>
      <c r="AP70" s="1"/>
      <c r="AQ70" s="1"/>
      <c r="AR70" s="1"/>
      <c r="AS70" s="1"/>
      <c r="AT70" s="1"/>
      <c r="AU70" s="1"/>
    </row>
    <row r="71" spans="1:47" ht="5.15" customHeight="1" x14ac:dyDescent="0.3">
      <c r="A71" s="61"/>
      <c r="B71" s="79"/>
      <c r="C71" s="47"/>
      <c r="D71" s="47"/>
      <c r="E71" s="47"/>
      <c r="F71" s="47"/>
      <c r="G71" s="47"/>
      <c r="H71" s="42"/>
      <c r="I71" s="42"/>
      <c r="J71" s="42"/>
      <c r="K71" s="42"/>
      <c r="L71" s="42"/>
      <c r="M71" s="42"/>
      <c r="N71" s="42"/>
      <c r="O71" s="52"/>
      <c r="P71" s="53"/>
      <c r="Q71" s="53"/>
      <c r="R71" s="42"/>
      <c r="S71" s="42"/>
      <c r="T71" s="42"/>
      <c r="U71" s="42"/>
      <c r="V71" s="42"/>
      <c r="W71" s="42"/>
      <c r="X71" s="42"/>
      <c r="Y71" s="42"/>
      <c r="Z71" s="42"/>
      <c r="AA71" s="14"/>
      <c r="AB71" s="42"/>
      <c r="AC71" s="42"/>
      <c r="AD71" s="42"/>
      <c r="AE71" s="42"/>
      <c r="AF71" s="42"/>
      <c r="AG71" s="80"/>
      <c r="AH71" s="80"/>
      <c r="AI71" s="42"/>
      <c r="AJ71" s="43"/>
      <c r="AK71" s="29"/>
      <c r="AL71" s="1"/>
      <c r="AM71" s="1"/>
      <c r="AN71" s="1"/>
      <c r="AO71" s="1"/>
      <c r="AP71" s="1"/>
      <c r="AQ71" s="1"/>
      <c r="AR71" s="1"/>
      <c r="AS71" s="1"/>
      <c r="AT71" s="1"/>
      <c r="AU71" s="1"/>
    </row>
    <row r="72" spans="1:47" x14ac:dyDescent="0.25">
      <c r="A72" s="44"/>
      <c r="B72" s="51"/>
      <c r="C72" s="118"/>
      <c r="D72" s="42"/>
      <c r="E72" s="42" t="s">
        <v>53</v>
      </c>
      <c r="F72" s="42"/>
      <c r="G72" s="42"/>
      <c r="H72" s="42"/>
      <c r="I72" s="42"/>
      <c r="J72" s="14"/>
      <c r="K72" s="42"/>
      <c r="L72" s="14"/>
      <c r="M72" s="14"/>
      <c r="N72" s="1"/>
      <c r="O72" s="373"/>
      <c r="P72" s="374"/>
      <c r="Q72" s="374"/>
      <c r="R72" s="374"/>
      <c r="S72" s="374"/>
      <c r="T72" s="374"/>
      <c r="U72" s="374"/>
      <c r="V72" s="374"/>
      <c r="W72" s="374"/>
      <c r="X72" s="374"/>
      <c r="Y72" s="375"/>
      <c r="Z72" s="14"/>
      <c r="AA72" s="14" t="s">
        <v>55</v>
      </c>
      <c r="AB72" s="47"/>
      <c r="AC72" s="47"/>
      <c r="AD72" s="47"/>
      <c r="AE72" s="47"/>
      <c r="AF72" s="14"/>
      <c r="AG72" s="373"/>
      <c r="AH72" s="375"/>
      <c r="AI72" s="81"/>
      <c r="AJ72" s="43"/>
      <c r="AK72" s="29"/>
      <c r="AL72" s="1"/>
      <c r="AM72" s="1"/>
      <c r="AN72" s="1"/>
      <c r="AO72" s="1"/>
      <c r="AP72" s="1"/>
      <c r="AQ72" s="1"/>
      <c r="AR72" s="1"/>
      <c r="AS72" s="1"/>
      <c r="AT72" s="1"/>
      <c r="AU72" s="1"/>
    </row>
    <row r="73" spans="1:47" x14ac:dyDescent="0.25">
      <c r="A73" s="29"/>
      <c r="B73" s="51"/>
      <c r="C73" s="118"/>
      <c r="D73" s="42"/>
      <c r="E73" s="42" t="s">
        <v>41</v>
      </c>
      <c r="F73" s="42"/>
      <c r="G73" s="42"/>
      <c r="H73" s="42"/>
      <c r="I73" s="42"/>
      <c r="J73" s="14"/>
      <c r="K73" s="42"/>
      <c r="L73" s="14"/>
      <c r="M73" s="14"/>
      <c r="N73" s="1"/>
      <c r="O73" s="373"/>
      <c r="P73" s="374"/>
      <c r="Q73" s="374"/>
      <c r="R73" s="374"/>
      <c r="S73" s="374"/>
      <c r="T73" s="374"/>
      <c r="U73" s="374"/>
      <c r="V73" s="374"/>
      <c r="W73" s="374"/>
      <c r="X73" s="374"/>
      <c r="Y73" s="375"/>
      <c r="Z73" s="14"/>
      <c r="AA73" s="14" t="s">
        <v>55</v>
      </c>
      <c r="AB73" s="47"/>
      <c r="AC73" s="47"/>
      <c r="AD73" s="47"/>
      <c r="AE73" s="47"/>
      <c r="AF73" s="14"/>
      <c r="AG73" s="373"/>
      <c r="AH73" s="375"/>
      <c r="AI73" s="81"/>
      <c r="AJ73" s="43"/>
      <c r="AK73" s="29"/>
      <c r="AL73" s="1"/>
      <c r="AM73" s="1"/>
      <c r="AN73" s="1"/>
      <c r="AO73" s="1"/>
      <c r="AP73" s="1"/>
      <c r="AQ73" s="1"/>
      <c r="AR73" s="1"/>
      <c r="AS73" s="1"/>
      <c r="AT73" s="1"/>
      <c r="AU73" s="1"/>
    </row>
    <row r="74" spans="1:47" x14ac:dyDescent="0.25">
      <c r="A74" s="1"/>
      <c r="B74" s="46"/>
      <c r="C74" s="118"/>
      <c r="D74" s="42"/>
      <c r="E74" s="42" t="s">
        <v>56</v>
      </c>
      <c r="F74" s="42"/>
      <c r="G74" s="42"/>
      <c r="H74" s="42"/>
      <c r="I74" s="42"/>
      <c r="J74" s="14"/>
      <c r="K74" s="42"/>
      <c r="L74" s="14"/>
      <c r="M74" s="14"/>
      <c r="N74" s="1"/>
      <c r="O74" s="373"/>
      <c r="P74" s="374"/>
      <c r="Q74" s="374"/>
      <c r="R74" s="374"/>
      <c r="S74" s="374"/>
      <c r="T74" s="374"/>
      <c r="U74" s="374"/>
      <c r="V74" s="374"/>
      <c r="W74" s="374"/>
      <c r="X74" s="374"/>
      <c r="Y74" s="375"/>
      <c r="Z74" s="14"/>
      <c r="AA74" s="14" t="s">
        <v>55</v>
      </c>
      <c r="AB74" s="47"/>
      <c r="AC74" s="47"/>
      <c r="AD74" s="47"/>
      <c r="AE74" s="47"/>
      <c r="AF74" s="14"/>
      <c r="AG74" s="373"/>
      <c r="AH74" s="375"/>
      <c r="AI74" s="81"/>
      <c r="AJ74" s="43"/>
      <c r="AK74" s="29"/>
      <c r="AL74" s="1"/>
      <c r="AM74" s="1"/>
      <c r="AN74" s="1"/>
      <c r="AO74" s="1"/>
      <c r="AP74" s="1"/>
      <c r="AQ74" s="1"/>
      <c r="AR74" s="1"/>
      <c r="AS74" s="1"/>
      <c r="AT74" s="1"/>
      <c r="AU74" s="1"/>
    </row>
    <row r="75" spans="1:47" ht="12.75" customHeight="1" x14ac:dyDescent="0.25">
      <c r="A75" s="29"/>
      <c r="B75" s="46"/>
      <c r="C75" s="118"/>
      <c r="D75" s="119"/>
      <c r="E75" s="42" t="s">
        <v>57</v>
      </c>
      <c r="F75" s="42"/>
      <c r="G75" s="42"/>
      <c r="H75" s="42"/>
      <c r="I75" s="42"/>
      <c r="J75" s="14"/>
      <c r="K75" s="42"/>
      <c r="L75" s="14"/>
      <c r="M75" s="14"/>
      <c r="N75" s="1"/>
      <c r="O75" s="373"/>
      <c r="P75" s="374"/>
      <c r="Q75" s="374"/>
      <c r="R75" s="374"/>
      <c r="S75" s="374"/>
      <c r="T75" s="374"/>
      <c r="U75" s="374"/>
      <c r="V75" s="374"/>
      <c r="W75" s="374"/>
      <c r="X75" s="374"/>
      <c r="Y75" s="375"/>
      <c r="Z75" s="14"/>
      <c r="AA75" s="14" t="s">
        <v>55</v>
      </c>
      <c r="AB75" s="47"/>
      <c r="AC75" s="47"/>
      <c r="AD75" s="47"/>
      <c r="AE75" s="47"/>
      <c r="AF75" s="14"/>
      <c r="AG75" s="391" t="s">
        <v>0</v>
      </c>
      <c r="AH75" s="392"/>
      <c r="AI75" s="81"/>
      <c r="AJ75" s="43"/>
      <c r="AK75" s="29"/>
      <c r="AL75" s="1"/>
      <c r="AM75" s="1"/>
      <c r="AN75" s="1"/>
      <c r="AO75" s="1"/>
      <c r="AP75" s="1"/>
      <c r="AQ75" s="1"/>
      <c r="AR75" s="1"/>
      <c r="AS75" s="1"/>
      <c r="AT75" s="1"/>
      <c r="AU75" s="1"/>
    </row>
    <row r="76" spans="1:47" x14ac:dyDescent="0.25">
      <c r="A76" s="29"/>
      <c r="B76" s="46"/>
      <c r="C76" s="118"/>
      <c r="D76" s="119"/>
      <c r="E76" s="42" t="s">
        <v>42</v>
      </c>
      <c r="F76" s="42"/>
      <c r="G76" s="42"/>
      <c r="H76" s="42"/>
      <c r="I76" s="42"/>
      <c r="J76" s="14"/>
      <c r="K76" s="42"/>
      <c r="L76" s="14"/>
      <c r="M76" s="14"/>
      <c r="N76" s="1"/>
      <c r="O76" s="373"/>
      <c r="P76" s="374"/>
      <c r="Q76" s="374"/>
      <c r="R76" s="374"/>
      <c r="S76" s="374"/>
      <c r="T76" s="374"/>
      <c r="U76" s="374"/>
      <c r="V76" s="374"/>
      <c r="W76" s="374"/>
      <c r="X76" s="374"/>
      <c r="Y76" s="375"/>
      <c r="Z76" s="14"/>
      <c r="AA76" s="14" t="s">
        <v>55</v>
      </c>
      <c r="AB76" s="47"/>
      <c r="AC76" s="47"/>
      <c r="AD76" s="47"/>
      <c r="AE76" s="47"/>
      <c r="AF76" s="14"/>
      <c r="AG76" s="373"/>
      <c r="AH76" s="375"/>
      <c r="AI76" s="81"/>
      <c r="AJ76" s="43"/>
      <c r="AK76" s="29"/>
      <c r="AL76" s="1"/>
      <c r="AM76" s="1"/>
      <c r="AN76" s="1"/>
      <c r="AO76" s="1"/>
      <c r="AP76" s="1"/>
      <c r="AQ76" s="1"/>
      <c r="AR76" s="1"/>
      <c r="AS76" s="1"/>
      <c r="AT76" s="1"/>
      <c r="AU76" s="1"/>
    </row>
    <row r="77" spans="1:47" x14ac:dyDescent="0.25">
      <c r="A77" s="29"/>
      <c r="B77" s="51"/>
      <c r="C77" s="118"/>
      <c r="D77" s="42"/>
      <c r="E77" s="42" t="s">
        <v>58</v>
      </c>
      <c r="F77" s="42"/>
      <c r="G77" s="42"/>
      <c r="H77" s="42"/>
      <c r="I77" s="42"/>
      <c r="J77" s="14"/>
      <c r="K77" s="42"/>
      <c r="L77" s="14"/>
      <c r="M77" s="14"/>
      <c r="N77" s="1"/>
      <c r="O77" s="373"/>
      <c r="P77" s="374"/>
      <c r="Q77" s="374"/>
      <c r="R77" s="374"/>
      <c r="S77" s="374"/>
      <c r="T77" s="374"/>
      <c r="U77" s="374"/>
      <c r="V77" s="374"/>
      <c r="W77" s="374"/>
      <c r="X77" s="374"/>
      <c r="Y77" s="375"/>
      <c r="Z77" s="14"/>
      <c r="AA77" s="14" t="s">
        <v>55</v>
      </c>
      <c r="AB77" s="47"/>
      <c r="AC77" s="47"/>
      <c r="AD77" s="47"/>
      <c r="AE77" s="47"/>
      <c r="AF77" s="14"/>
      <c r="AG77" s="391" t="s">
        <v>0</v>
      </c>
      <c r="AH77" s="392"/>
      <c r="AI77" s="81"/>
      <c r="AJ77" s="43"/>
      <c r="AK77" s="29"/>
      <c r="AL77" s="1"/>
      <c r="AM77" s="1"/>
      <c r="AN77" s="1"/>
      <c r="AO77" s="1"/>
      <c r="AP77" s="1"/>
      <c r="AQ77" s="1"/>
      <c r="AR77" s="1"/>
      <c r="AS77" s="1"/>
      <c r="AT77" s="1"/>
      <c r="AU77" s="1"/>
    </row>
    <row r="78" spans="1:47" x14ac:dyDescent="0.25">
      <c r="A78" s="29"/>
      <c r="B78" s="51"/>
      <c r="C78" s="243"/>
      <c r="D78" s="244"/>
      <c r="E78" s="330" t="s">
        <v>493</v>
      </c>
      <c r="F78" s="42"/>
      <c r="G78" s="42"/>
      <c r="H78" s="42"/>
      <c r="I78" s="42"/>
      <c r="J78" s="14"/>
      <c r="K78" s="42"/>
      <c r="L78" s="14"/>
      <c r="M78" s="14"/>
      <c r="N78" s="1"/>
      <c r="O78" s="373"/>
      <c r="P78" s="374"/>
      <c r="Q78" s="374"/>
      <c r="R78" s="374"/>
      <c r="S78" s="374"/>
      <c r="T78" s="374"/>
      <c r="U78" s="374"/>
      <c r="V78" s="374"/>
      <c r="W78" s="374"/>
      <c r="X78" s="374"/>
      <c r="Y78" s="375"/>
      <c r="Z78" s="14"/>
      <c r="AA78" s="14" t="s">
        <v>55</v>
      </c>
      <c r="AB78" s="47"/>
      <c r="AC78" s="47"/>
      <c r="AD78" s="47"/>
      <c r="AE78" s="47"/>
      <c r="AF78" s="14"/>
      <c r="AG78" s="373"/>
      <c r="AH78" s="375"/>
      <c r="AI78" s="81"/>
      <c r="AJ78" s="43"/>
      <c r="AK78" s="29"/>
      <c r="AL78" s="1"/>
      <c r="AM78" s="1"/>
      <c r="AN78" s="1"/>
      <c r="AO78" s="1"/>
      <c r="AP78" s="1"/>
      <c r="AQ78" s="1"/>
      <c r="AR78" s="1"/>
      <c r="AS78" s="1"/>
      <c r="AT78" s="1"/>
      <c r="AU78" s="1"/>
    </row>
    <row r="79" spans="1:47" x14ac:dyDescent="0.25">
      <c r="A79" s="29"/>
      <c r="B79" s="51"/>
      <c r="C79" s="243"/>
      <c r="D79" s="42"/>
      <c r="E79" s="330" t="s">
        <v>494</v>
      </c>
      <c r="F79" s="42"/>
      <c r="G79" s="42"/>
      <c r="H79" s="42"/>
      <c r="I79" s="42"/>
      <c r="J79" s="14"/>
      <c r="K79" s="42"/>
      <c r="L79" s="14"/>
      <c r="M79" s="14"/>
      <c r="N79" s="1"/>
      <c r="O79" s="373"/>
      <c r="P79" s="374"/>
      <c r="Q79" s="374"/>
      <c r="R79" s="374"/>
      <c r="S79" s="374"/>
      <c r="T79" s="374"/>
      <c r="U79" s="374"/>
      <c r="V79" s="374"/>
      <c r="W79" s="374"/>
      <c r="X79" s="374"/>
      <c r="Y79" s="375"/>
      <c r="Z79" s="14"/>
      <c r="AA79" s="14" t="s">
        <v>55</v>
      </c>
      <c r="AB79" s="47"/>
      <c r="AC79" s="47"/>
      <c r="AD79" s="47"/>
      <c r="AE79" s="47"/>
      <c r="AF79" s="14"/>
      <c r="AG79" s="391" t="s">
        <v>0</v>
      </c>
      <c r="AH79" s="392"/>
      <c r="AI79" s="81"/>
      <c r="AJ79" s="43"/>
      <c r="AK79" s="29"/>
      <c r="AL79" s="1"/>
      <c r="AM79" s="1"/>
      <c r="AN79" s="1"/>
      <c r="AO79" s="1"/>
      <c r="AP79" s="1"/>
      <c r="AQ79" s="1"/>
      <c r="AR79" s="1"/>
      <c r="AS79" s="1"/>
      <c r="AT79" s="1"/>
      <c r="AU79" s="1"/>
    </row>
    <row r="80" spans="1:47" ht="5.15" customHeight="1" x14ac:dyDescent="0.25">
      <c r="A80" s="29"/>
      <c r="B80" s="51"/>
      <c r="C80" s="120"/>
      <c r="D80" s="42"/>
      <c r="E80" s="42"/>
      <c r="F80" s="42"/>
      <c r="G80" s="42"/>
      <c r="H80" s="42"/>
      <c r="I80" s="42"/>
      <c r="J80" s="14"/>
      <c r="K80" s="42"/>
      <c r="L80" s="14"/>
      <c r="M80" s="14"/>
      <c r="N80" s="47"/>
      <c r="O80" s="47"/>
      <c r="P80" s="47"/>
      <c r="Q80" s="47"/>
      <c r="R80" s="47"/>
      <c r="S80" s="47"/>
      <c r="T80" s="47"/>
      <c r="U80" s="47"/>
      <c r="V80" s="47"/>
      <c r="W80" s="47"/>
      <c r="X80" s="47"/>
      <c r="Y80" s="47"/>
      <c r="Z80" s="14"/>
      <c r="AA80" s="14"/>
      <c r="AB80" s="47"/>
      <c r="AC80" s="47"/>
      <c r="AD80" s="47"/>
      <c r="AE80" s="47"/>
      <c r="AF80" s="14"/>
      <c r="AG80" s="426"/>
      <c r="AH80" s="426"/>
      <c r="AI80" s="81"/>
      <c r="AJ80" s="43"/>
      <c r="AK80" s="29"/>
      <c r="AL80" s="1"/>
      <c r="AM80" s="1"/>
      <c r="AN80" s="1"/>
      <c r="AO80" s="1"/>
      <c r="AP80" s="1"/>
      <c r="AQ80" s="1"/>
      <c r="AR80" s="1"/>
      <c r="AS80" s="1"/>
      <c r="AT80" s="1"/>
      <c r="AU80" s="1"/>
    </row>
    <row r="81" spans="1:47" x14ac:dyDescent="0.25">
      <c r="A81" s="29"/>
      <c r="B81" s="51"/>
      <c r="C81" s="118"/>
      <c r="D81" s="42"/>
      <c r="E81" s="117" t="s">
        <v>358</v>
      </c>
      <c r="F81" s="42"/>
      <c r="G81" s="42"/>
      <c r="H81" s="42"/>
      <c r="I81" s="42"/>
      <c r="J81" s="42"/>
      <c r="K81" s="42"/>
      <c r="L81" s="42"/>
      <c r="M81" s="42"/>
      <c r="N81" s="29"/>
      <c r="O81" s="373"/>
      <c r="P81" s="374"/>
      <c r="Q81" s="374"/>
      <c r="R81" s="374"/>
      <c r="S81" s="374"/>
      <c r="T81" s="374"/>
      <c r="U81" s="374"/>
      <c r="V81" s="374"/>
      <c r="W81" s="374"/>
      <c r="X81" s="374"/>
      <c r="Y81" s="375"/>
      <c r="Z81" s="14"/>
      <c r="AA81" s="405" t="s">
        <v>59</v>
      </c>
      <c r="AB81" s="405"/>
      <c r="AC81" s="405"/>
      <c r="AD81" s="405"/>
      <c r="AE81" s="405"/>
      <c r="AF81" s="405"/>
      <c r="AG81" s="406"/>
      <c r="AH81" s="407"/>
      <c r="AI81" s="81"/>
      <c r="AJ81" s="43"/>
      <c r="AK81" s="29"/>
      <c r="AL81" s="1"/>
      <c r="AM81" s="1"/>
      <c r="AN81" s="1"/>
      <c r="AO81" s="1"/>
      <c r="AP81" s="1"/>
      <c r="AQ81" s="1"/>
      <c r="AR81" s="1"/>
      <c r="AS81" s="1"/>
      <c r="AT81" s="1"/>
      <c r="AU81" s="1"/>
    </row>
    <row r="82" spans="1:47" ht="12.65" hidden="1" customHeight="1" x14ac:dyDescent="0.25">
      <c r="A82" s="29"/>
      <c r="B82" s="51"/>
      <c r="C82" s="125"/>
      <c r="D82" s="42"/>
      <c r="E82" s="427" t="s">
        <v>60</v>
      </c>
      <c r="F82" s="427"/>
      <c r="G82" s="427"/>
      <c r="H82" s="427"/>
      <c r="I82" s="427"/>
      <c r="J82" s="427"/>
      <c r="K82" s="427"/>
      <c r="L82" s="427"/>
      <c r="M82" s="427"/>
      <c r="N82" s="428"/>
      <c r="O82" s="391"/>
      <c r="P82" s="401"/>
      <c r="Q82" s="401"/>
      <c r="R82" s="401"/>
      <c r="S82" s="401"/>
      <c r="T82" s="401"/>
      <c r="U82" s="401"/>
      <c r="V82" s="401"/>
      <c r="W82" s="401"/>
      <c r="X82" s="401"/>
      <c r="Y82" s="392"/>
      <c r="Z82" s="14"/>
      <c r="AA82" s="405"/>
      <c r="AB82" s="405"/>
      <c r="AC82" s="405"/>
      <c r="AD82" s="405"/>
      <c r="AE82" s="405"/>
      <c r="AF82" s="405"/>
      <c r="AG82" s="408"/>
      <c r="AH82" s="409"/>
      <c r="AI82" s="81"/>
      <c r="AJ82" s="43"/>
      <c r="AK82" s="29"/>
      <c r="AL82" s="1"/>
      <c r="AM82" s="1"/>
      <c r="AN82" s="1"/>
      <c r="AO82" s="1"/>
      <c r="AP82" s="1"/>
      <c r="AQ82" s="1"/>
      <c r="AR82" s="1"/>
      <c r="AS82" s="1"/>
      <c r="AT82" s="1"/>
      <c r="AU82" s="1"/>
    </row>
    <row r="83" spans="1:47" x14ac:dyDescent="0.25">
      <c r="A83" s="29"/>
      <c r="B83" s="51"/>
      <c r="C83" s="235"/>
      <c r="D83" s="42"/>
      <c r="E83" s="236" t="s">
        <v>402</v>
      </c>
      <c r="F83" s="42"/>
      <c r="G83" s="42"/>
      <c r="H83" s="42"/>
      <c r="I83" s="42"/>
      <c r="J83" s="42"/>
      <c r="K83" s="42"/>
      <c r="L83" s="42"/>
      <c r="M83" s="42"/>
      <c r="N83" s="29"/>
      <c r="O83" s="373"/>
      <c r="P83" s="374"/>
      <c r="Q83" s="374"/>
      <c r="R83" s="374"/>
      <c r="S83" s="374"/>
      <c r="T83" s="374"/>
      <c r="U83" s="374"/>
      <c r="V83" s="374"/>
      <c r="W83" s="374"/>
      <c r="X83" s="374"/>
      <c r="Y83" s="375"/>
      <c r="Z83" s="14"/>
      <c r="AA83" s="405"/>
      <c r="AB83" s="405"/>
      <c r="AC83" s="405"/>
      <c r="AD83" s="405"/>
      <c r="AE83" s="405"/>
      <c r="AF83" s="405"/>
      <c r="AG83" s="410"/>
      <c r="AH83" s="411"/>
      <c r="AI83" s="81"/>
      <c r="AJ83" s="43"/>
      <c r="AK83" s="29"/>
      <c r="AL83" s="1"/>
      <c r="AM83" s="1"/>
      <c r="AN83" s="1"/>
      <c r="AO83" s="1"/>
      <c r="AP83" s="1"/>
      <c r="AQ83" s="1"/>
      <c r="AR83" s="1"/>
      <c r="AS83" s="1"/>
      <c r="AT83" s="1"/>
      <c r="AU83" s="1"/>
    </row>
    <row r="84" spans="1:47" ht="5.15" customHeight="1" thickBot="1" x14ac:dyDescent="0.3">
      <c r="A84" s="29"/>
      <c r="B84" s="82"/>
      <c r="C84" s="83"/>
      <c r="D84" s="84"/>
      <c r="E84" s="84"/>
      <c r="F84" s="84"/>
      <c r="G84" s="84"/>
      <c r="H84" s="84"/>
      <c r="I84" s="84"/>
      <c r="J84" s="84"/>
      <c r="K84" s="84"/>
      <c r="L84" s="84"/>
      <c r="M84" s="58"/>
      <c r="N84" s="124"/>
      <c r="O84" s="124"/>
      <c r="P84" s="124"/>
      <c r="Q84" s="124"/>
      <c r="R84" s="124"/>
      <c r="S84" s="124"/>
      <c r="T84" s="124"/>
      <c r="U84" s="124"/>
      <c r="V84" s="124"/>
      <c r="W84" s="124"/>
      <c r="X84" s="124"/>
      <c r="Y84" s="124"/>
      <c r="Z84" s="58"/>
      <c r="AA84" s="85"/>
      <c r="AB84" s="85"/>
      <c r="AC84" s="85"/>
      <c r="AD84" s="85"/>
      <c r="AE84" s="85"/>
      <c r="AF84" s="58"/>
      <c r="AG84" s="83"/>
      <c r="AH84" s="83"/>
      <c r="AI84" s="86"/>
      <c r="AJ84" s="87"/>
      <c r="AK84" s="29"/>
      <c r="AL84" s="1"/>
      <c r="AM84" s="1"/>
      <c r="AN84" s="1"/>
      <c r="AO84" s="1"/>
      <c r="AP84" s="1"/>
      <c r="AQ84" s="1"/>
      <c r="AR84" s="1"/>
      <c r="AS84" s="1"/>
      <c r="AT84" s="1"/>
      <c r="AU84" s="1"/>
    </row>
    <row r="85" spans="1:47" s="92" customFormat="1" x14ac:dyDescent="0.25">
      <c r="A85" s="42"/>
      <c r="B85" s="119"/>
      <c r="C85" s="429" t="s">
        <v>61</v>
      </c>
      <c r="D85" s="429"/>
      <c r="E85" s="429"/>
      <c r="F85" s="429"/>
      <c r="G85" s="429"/>
      <c r="H85" s="429"/>
      <c r="I85" s="429"/>
      <c r="J85" s="429"/>
      <c r="K85" s="429"/>
      <c r="L85" s="429"/>
      <c r="M85" s="429"/>
      <c r="N85" s="429"/>
      <c r="O85" s="429"/>
      <c r="P85" s="429"/>
      <c r="Q85" s="429"/>
      <c r="R85" s="429"/>
      <c r="S85" s="429"/>
      <c r="T85" s="429"/>
      <c r="U85" s="429"/>
      <c r="V85" s="429"/>
      <c r="W85" s="429"/>
      <c r="X85" s="429"/>
      <c r="Y85" s="429"/>
      <c r="Z85" s="47"/>
      <c r="AA85" s="80"/>
      <c r="AB85" s="88"/>
      <c r="AC85" s="89"/>
      <c r="AD85" s="89"/>
      <c r="AE85" s="90" t="s">
        <v>62</v>
      </c>
      <c r="AF85" s="89"/>
      <c r="AG85" s="329" t="s">
        <v>427</v>
      </c>
      <c r="AH85" s="91"/>
      <c r="AI85" s="81"/>
      <c r="AJ85" s="42"/>
      <c r="AK85" s="42"/>
      <c r="AL85" s="89"/>
      <c r="AM85" s="89"/>
      <c r="AN85" s="89"/>
      <c r="AO85" s="89"/>
      <c r="AP85" s="89"/>
      <c r="AQ85" s="89"/>
      <c r="AR85" s="89"/>
      <c r="AS85" s="89"/>
      <c r="AT85" s="89"/>
      <c r="AU85" s="89"/>
    </row>
    <row r="86" spans="1:47" x14ac:dyDescent="0.25">
      <c r="A86" s="94"/>
      <c r="B86" s="94"/>
      <c r="C86" s="42"/>
      <c r="D86" s="119"/>
      <c r="E86" s="14"/>
      <c r="F86" s="14"/>
      <c r="G86" s="42"/>
      <c r="H86" s="42"/>
      <c r="I86" s="42"/>
      <c r="J86" s="42"/>
      <c r="K86" s="42"/>
      <c r="L86" s="42"/>
      <c r="M86" s="14"/>
      <c r="N86" s="14"/>
      <c r="O86" s="14"/>
      <c r="P86" s="47"/>
      <c r="Q86" s="47"/>
      <c r="R86" s="47"/>
      <c r="S86" s="47"/>
      <c r="T86" s="47"/>
      <c r="U86" s="47"/>
      <c r="V86" s="47"/>
      <c r="W86" s="1"/>
      <c r="X86" s="47"/>
      <c r="Y86" s="47"/>
      <c r="Z86" s="1"/>
      <c r="AA86" s="47"/>
      <c r="AB86" s="47"/>
      <c r="AC86" s="47"/>
      <c r="AD86" s="47"/>
      <c r="AE86" s="1"/>
      <c r="AF86" s="47"/>
      <c r="AG86" s="1"/>
      <c r="AH86" s="42"/>
      <c r="AI86" s="42"/>
      <c r="AJ86" s="42"/>
      <c r="AK86" s="42"/>
      <c r="AL86" s="1"/>
      <c r="AM86" s="1"/>
      <c r="AN86" s="1"/>
      <c r="AO86" s="1"/>
      <c r="AP86" s="1"/>
      <c r="AQ86" s="1"/>
      <c r="AR86" s="1"/>
      <c r="AS86" s="1"/>
      <c r="AT86" s="1"/>
      <c r="AU86" s="1"/>
    </row>
    <row r="87" spans="1:47" x14ac:dyDescent="0.25">
      <c r="A87" s="94"/>
      <c r="B87" s="94"/>
      <c r="C87" s="42"/>
      <c r="D87" s="127"/>
      <c r="E87" s="14"/>
      <c r="F87" s="14"/>
      <c r="G87" s="42"/>
      <c r="H87" s="42"/>
      <c r="I87" s="42"/>
      <c r="J87" s="42"/>
      <c r="K87" s="42"/>
      <c r="L87" s="42"/>
      <c r="M87" s="14"/>
      <c r="N87" s="14"/>
      <c r="O87" s="14"/>
      <c r="P87" s="47"/>
      <c r="Q87" s="47"/>
      <c r="R87" s="47"/>
      <c r="S87" s="47"/>
      <c r="T87" s="47"/>
      <c r="U87" s="47"/>
      <c r="V87" s="47"/>
      <c r="W87" s="1"/>
      <c r="X87" s="47"/>
      <c r="Y87" s="47"/>
      <c r="Z87" s="1"/>
      <c r="AA87" s="47"/>
      <c r="AB87" s="47"/>
      <c r="AC87" s="47"/>
      <c r="AD87" s="47"/>
      <c r="AE87" s="1"/>
      <c r="AF87" s="47"/>
      <c r="AG87" s="1"/>
      <c r="AH87" s="42"/>
      <c r="AI87" s="42"/>
      <c r="AJ87" s="42"/>
      <c r="AK87" s="42"/>
      <c r="AL87" s="1"/>
      <c r="AM87" s="1"/>
      <c r="AN87" s="1"/>
      <c r="AO87" s="1"/>
      <c r="AP87" s="1"/>
      <c r="AQ87" s="1"/>
      <c r="AR87" s="1"/>
      <c r="AS87" s="1"/>
      <c r="AT87" s="1"/>
      <c r="AU87" s="1"/>
    </row>
    <row r="88" spans="1:47" x14ac:dyDescent="0.25">
      <c r="A88" s="94"/>
      <c r="B88" s="94"/>
      <c r="C88" s="42"/>
      <c r="D88" s="127"/>
      <c r="E88" s="14"/>
      <c r="F88" s="14"/>
      <c r="G88" s="42"/>
      <c r="H88" s="42"/>
      <c r="I88" s="42"/>
      <c r="J88" s="42"/>
      <c r="K88" s="42"/>
      <c r="L88" s="42"/>
      <c r="M88" s="14"/>
      <c r="N88" s="14"/>
      <c r="O88" s="14"/>
      <c r="P88" s="47"/>
      <c r="Q88" s="47"/>
      <c r="R88" s="47"/>
      <c r="S88" s="47"/>
      <c r="T88" s="47"/>
      <c r="U88" s="47"/>
      <c r="V88" s="47"/>
      <c r="W88" s="1"/>
      <c r="X88" s="47"/>
      <c r="Y88" s="47"/>
      <c r="Z88" s="1"/>
      <c r="AA88" s="47"/>
      <c r="AB88" s="47"/>
      <c r="AC88" s="47"/>
      <c r="AD88" s="47"/>
      <c r="AE88" s="1"/>
      <c r="AF88" s="47"/>
      <c r="AG88" s="1"/>
      <c r="AH88" s="42"/>
      <c r="AI88" s="42"/>
      <c r="AJ88" s="42"/>
      <c r="AK88" s="42"/>
      <c r="AL88" s="1"/>
      <c r="AM88" s="1"/>
      <c r="AN88" s="1"/>
      <c r="AO88" s="1"/>
      <c r="AP88" s="1"/>
      <c r="AQ88" s="1"/>
      <c r="AR88" s="1"/>
      <c r="AS88" s="1"/>
      <c r="AT88" s="1"/>
      <c r="AU88" s="1"/>
    </row>
    <row r="89" spans="1:47" x14ac:dyDescent="0.25">
      <c r="A89" s="94"/>
      <c r="B89" s="94"/>
      <c r="C89" s="42"/>
      <c r="D89" s="127"/>
      <c r="E89" s="14"/>
      <c r="F89" s="14"/>
      <c r="G89" s="42"/>
      <c r="H89" s="42"/>
      <c r="I89" s="42"/>
      <c r="J89" s="42"/>
      <c r="K89" s="42"/>
      <c r="L89" s="42"/>
      <c r="M89" s="14"/>
      <c r="N89" s="14"/>
      <c r="O89" s="14"/>
      <c r="P89" s="47"/>
      <c r="Q89" s="47"/>
      <c r="R89" s="47"/>
      <c r="S89" s="47"/>
      <c r="T89" s="47"/>
      <c r="U89" s="47"/>
      <c r="V89" s="47"/>
      <c r="W89" s="1"/>
      <c r="X89" s="47"/>
      <c r="Y89" s="47"/>
      <c r="Z89" s="1"/>
      <c r="AA89" s="47"/>
      <c r="AB89" s="47"/>
      <c r="AC89" s="47"/>
      <c r="AD89" s="47"/>
      <c r="AE89" s="1"/>
      <c r="AF89" s="47"/>
      <c r="AG89" s="1"/>
      <c r="AH89" s="42"/>
      <c r="AI89" s="42"/>
      <c r="AJ89" s="42"/>
      <c r="AK89" s="42"/>
      <c r="AL89" s="1"/>
      <c r="AM89" s="1"/>
      <c r="AN89" s="1"/>
      <c r="AO89" s="1"/>
      <c r="AP89" s="1"/>
      <c r="AQ89" s="1"/>
      <c r="AR89" s="1"/>
      <c r="AS89" s="1"/>
      <c r="AT89" s="1"/>
      <c r="AU89" s="1"/>
    </row>
    <row r="90" spans="1:47" x14ac:dyDescent="0.25">
      <c r="A90" s="94"/>
      <c r="B90" s="94"/>
      <c r="C90" s="42"/>
      <c r="D90" s="127"/>
      <c r="E90" s="14"/>
      <c r="F90" s="14"/>
      <c r="G90" s="42"/>
      <c r="H90" s="42"/>
      <c r="I90" s="42"/>
      <c r="J90" s="42"/>
      <c r="K90" s="42"/>
      <c r="L90" s="42"/>
      <c r="M90" s="14"/>
      <c r="N90" s="14"/>
      <c r="O90" s="14"/>
      <c r="P90" s="47"/>
      <c r="Q90" s="47"/>
      <c r="R90" s="47"/>
      <c r="S90" s="47"/>
      <c r="T90" s="47"/>
      <c r="U90" s="47"/>
      <c r="V90" s="47"/>
      <c r="W90" s="1"/>
      <c r="X90" s="47"/>
      <c r="Y90" s="47"/>
      <c r="Z90" s="1"/>
      <c r="AA90" s="47"/>
      <c r="AB90" s="47"/>
      <c r="AC90" s="47"/>
      <c r="AD90" s="47"/>
      <c r="AE90" s="1"/>
      <c r="AF90" s="47"/>
      <c r="AG90" s="1"/>
      <c r="AH90" s="42"/>
      <c r="AI90" s="42"/>
      <c r="AJ90" s="42"/>
      <c r="AK90" s="42"/>
      <c r="AL90" s="1"/>
      <c r="AM90" s="1"/>
      <c r="AN90" s="1"/>
      <c r="AO90" s="1"/>
      <c r="AP90" s="1"/>
      <c r="AQ90" s="1"/>
      <c r="AR90" s="1"/>
      <c r="AS90" s="1"/>
      <c r="AT90" s="1"/>
      <c r="AU90" s="1"/>
    </row>
    <row r="91" spans="1:47" x14ac:dyDescent="0.25">
      <c r="A91" s="94"/>
      <c r="B91" s="94"/>
      <c r="C91" s="42"/>
      <c r="D91" s="127"/>
      <c r="E91" s="14"/>
      <c r="F91" s="14"/>
      <c r="G91" s="42"/>
      <c r="H91" s="42"/>
      <c r="I91" s="42"/>
      <c r="J91" s="42"/>
      <c r="K91" s="42"/>
      <c r="L91" s="42"/>
      <c r="M91" s="14"/>
      <c r="N91" s="14"/>
      <c r="O91" s="14"/>
      <c r="P91" s="47"/>
      <c r="Q91" s="47"/>
      <c r="R91" s="47"/>
      <c r="S91" s="47"/>
      <c r="T91" s="47"/>
      <c r="U91" s="47"/>
      <c r="V91" s="47"/>
      <c r="W91" s="1"/>
      <c r="X91" s="47"/>
      <c r="Y91" s="47"/>
      <c r="Z91" s="1"/>
      <c r="AA91" s="47"/>
      <c r="AB91" s="47"/>
      <c r="AC91" s="47"/>
      <c r="AD91" s="47"/>
      <c r="AE91" s="1"/>
      <c r="AF91" s="47"/>
      <c r="AG91" s="1"/>
      <c r="AH91" s="42"/>
      <c r="AI91" s="42"/>
      <c r="AJ91" s="42"/>
      <c r="AK91" s="42"/>
      <c r="AL91" s="1"/>
      <c r="AM91" s="1"/>
      <c r="AN91" s="1"/>
      <c r="AO91" s="1"/>
      <c r="AP91" s="1"/>
      <c r="AQ91" s="1"/>
      <c r="AR91" s="1"/>
      <c r="AS91" s="1"/>
      <c r="AT91" s="1"/>
      <c r="AU91" s="1"/>
    </row>
    <row r="92" spans="1:47" x14ac:dyDescent="0.25">
      <c r="A92" s="94"/>
      <c r="B92" s="94"/>
      <c r="C92" s="42"/>
      <c r="D92" s="127"/>
      <c r="E92" s="14"/>
      <c r="F92" s="14"/>
      <c r="G92" s="42"/>
      <c r="H92" s="42"/>
      <c r="I92" s="42"/>
      <c r="J92" s="42"/>
      <c r="K92" s="42"/>
      <c r="L92" s="42"/>
      <c r="M92" s="14"/>
      <c r="N92" s="14"/>
      <c r="O92" s="14"/>
      <c r="P92" s="47"/>
      <c r="Q92" s="47"/>
      <c r="R92" s="47"/>
      <c r="S92" s="47"/>
      <c r="T92" s="47"/>
      <c r="U92" s="47"/>
      <c r="V92" s="47"/>
      <c r="W92" s="1"/>
      <c r="X92" s="47"/>
      <c r="Y92" s="47"/>
      <c r="Z92" s="1"/>
      <c r="AA92" s="47"/>
      <c r="AB92" s="47"/>
      <c r="AC92" s="47"/>
      <c r="AD92" s="47"/>
      <c r="AE92" s="1"/>
      <c r="AF92" s="47"/>
      <c r="AG92" s="1"/>
      <c r="AH92" s="42"/>
      <c r="AI92" s="42"/>
      <c r="AJ92" s="42"/>
      <c r="AK92" s="42"/>
      <c r="AL92" s="1"/>
      <c r="AM92" s="1"/>
      <c r="AN92" s="1"/>
      <c r="AO92" s="1"/>
      <c r="AP92" s="1"/>
      <c r="AQ92" s="1"/>
      <c r="AR92" s="1"/>
      <c r="AS92" s="1"/>
      <c r="AT92" s="1"/>
      <c r="AU92" s="1"/>
    </row>
    <row r="93" spans="1:47" ht="13" x14ac:dyDescent="0.3">
      <c r="A93" s="94"/>
      <c r="B93" s="94"/>
      <c r="C93" s="1"/>
      <c r="D93" s="1"/>
      <c r="E93" s="1"/>
      <c r="F93" s="1"/>
      <c r="G93" s="1"/>
      <c r="H93" s="1"/>
      <c r="I93" s="1"/>
      <c r="J93" s="1"/>
      <c r="K93" s="1"/>
      <c r="L93" s="1"/>
      <c r="M93" s="1"/>
      <c r="N93" s="1"/>
      <c r="O93" s="1"/>
      <c r="P93" s="1"/>
      <c r="Q93" s="1"/>
      <c r="R93" s="1"/>
      <c r="S93" s="1"/>
      <c r="T93" s="1"/>
      <c r="U93" s="1"/>
      <c r="V93" s="1"/>
      <c r="W93" s="1"/>
      <c r="X93" s="1"/>
      <c r="Y93" s="1"/>
      <c r="Z93" s="47"/>
      <c r="AA93" s="47"/>
      <c r="AB93" s="47"/>
      <c r="AC93" s="47"/>
      <c r="AD93" s="47"/>
      <c r="AE93" s="47"/>
      <c r="AF93" s="47"/>
      <c r="AG93" s="93"/>
      <c r="AH93" s="29"/>
      <c r="AI93" s="29"/>
      <c r="AJ93" s="42"/>
      <c r="AK93" s="29"/>
      <c r="AL93" s="1"/>
      <c r="AM93" s="1"/>
      <c r="AN93" s="1"/>
      <c r="AO93" s="1"/>
      <c r="AP93" s="1"/>
      <c r="AQ93" s="1"/>
      <c r="AR93" s="1"/>
      <c r="AS93" s="1"/>
      <c r="AT93" s="1"/>
      <c r="AU93" s="1"/>
    </row>
    <row r="94" spans="1:47" x14ac:dyDescent="0.25">
      <c r="A94" s="14"/>
      <c r="B94" s="14"/>
      <c r="C94" s="14"/>
      <c r="D94" s="4"/>
      <c r="E94" s="95"/>
      <c r="F94" s="95"/>
      <c r="G94" s="4"/>
      <c r="H94" s="4"/>
      <c r="I94" s="14"/>
      <c r="J94" s="14"/>
      <c r="K94" s="14"/>
      <c r="L94" s="14"/>
      <c r="M94" s="14"/>
      <c r="N94" s="14"/>
      <c r="O94" s="95"/>
      <c r="P94" s="4"/>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idden="1" x14ac:dyDescent="0.25">
      <c r="A95" s="14"/>
      <c r="B95" s="14"/>
      <c r="C95" s="424" t="s">
        <v>63</v>
      </c>
      <c r="D95" s="424"/>
      <c r="E95" s="424"/>
      <c r="F95" s="424"/>
      <c r="G95" s="424"/>
      <c r="H95" s="4"/>
      <c r="I95" s="14"/>
      <c r="J95" s="14"/>
      <c r="K95" s="14"/>
      <c r="L95" s="14"/>
      <c r="M95" s="14"/>
      <c r="N95" s="14"/>
      <c r="O95" s="14"/>
      <c r="P95" s="95"/>
      <c r="Q95" s="14"/>
      <c r="R95" s="14"/>
      <c r="S95" s="14"/>
      <c r="T95" s="14"/>
      <c r="U95" s="14"/>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idden="1" x14ac:dyDescent="0.25">
      <c r="A96" s="14"/>
      <c r="B96" s="14"/>
      <c r="C96" s="14"/>
      <c r="D96" s="4"/>
      <c r="E96" s="95"/>
      <c r="F96" s="95"/>
      <c r="G96" s="4"/>
      <c r="H96" s="4"/>
      <c r="I96" s="14"/>
      <c r="J96" s="14"/>
      <c r="K96" s="1"/>
      <c r="L96" s="1"/>
      <c r="M96" s="14"/>
      <c r="N96" s="14"/>
      <c r="O96" s="14"/>
      <c r="P96" s="14"/>
      <c r="Q96" s="95"/>
      <c r="R96" s="14"/>
      <c r="S96" s="14"/>
      <c r="T96" s="14"/>
      <c r="U96" s="14"/>
      <c r="V96" s="1"/>
      <c r="W96" s="1"/>
      <c r="X96" s="1"/>
      <c r="Y96" s="14"/>
      <c r="Z96" s="14"/>
      <c r="AA96" s="14"/>
      <c r="AB96" s="14"/>
      <c r="AC96" s="14"/>
      <c r="AD96" s="1"/>
      <c r="AE96" s="1"/>
      <c r="AF96" s="1"/>
      <c r="AG96" s="1"/>
      <c r="AH96" s="1"/>
      <c r="AI96" s="1"/>
      <c r="AJ96" s="1"/>
      <c r="AK96" s="1"/>
      <c r="AL96" s="1"/>
      <c r="AM96" s="1"/>
      <c r="AN96" s="1"/>
      <c r="AO96" s="1"/>
      <c r="AP96" s="1"/>
      <c r="AQ96" s="1"/>
      <c r="AR96" s="1"/>
      <c r="AS96" s="1"/>
      <c r="AT96" s="1"/>
      <c r="AU96" s="1"/>
    </row>
    <row r="97" spans="1:73" hidden="1" x14ac:dyDescent="0.25">
      <c r="A97" s="14"/>
      <c r="B97" s="14"/>
      <c r="C97" s="421" t="s">
        <v>64</v>
      </c>
      <c r="D97" s="422"/>
      <c r="E97" s="1"/>
      <c r="F97" s="421" t="s">
        <v>65</v>
      </c>
      <c r="G97" s="422"/>
      <c r="H97" s="1"/>
      <c r="I97" s="395" t="s">
        <v>66</v>
      </c>
      <c r="J97" s="425"/>
      <c r="K97" s="425"/>
      <c r="L97" s="425"/>
      <c r="M97" s="425"/>
      <c r="N97" s="422"/>
      <c r="O97" s="14"/>
      <c r="P97" s="421" t="s">
        <v>67</v>
      </c>
      <c r="Q97" s="422"/>
      <c r="R97" s="1"/>
      <c r="S97" s="395" t="s">
        <v>68</v>
      </c>
      <c r="T97" s="425"/>
      <c r="U97" s="425"/>
      <c r="V97" s="425"/>
      <c r="W97" s="425"/>
      <c r="X97" s="425"/>
      <c r="Y97" s="422"/>
      <c r="Z97" s="1"/>
      <c r="AA97" s="421" t="s">
        <v>69</v>
      </c>
      <c r="AB97" s="422"/>
      <c r="AC97" s="47"/>
      <c r="AD97" s="395" t="s">
        <v>70</v>
      </c>
      <c r="AE97" s="422"/>
      <c r="AF97" s="1"/>
      <c r="AG97" s="421" t="s">
        <v>71</v>
      </c>
      <c r="AH97" s="422"/>
      <c r="AI97" s="1"/>
      <c r="AJ97" s="1"/>
      <c r="AK97" s="47"/>
      <c r="AL97" s="47"/>
      <c r="AM97" s="1"/>
      <c r="AN97" s="1"/>
      <c r="AO97" s="1"/>
      <c r="AP97" s="1"/>
      <c r="AQ97" s="1"/>
      <c r="AR97" s="1"/>
      <c r="AS97" s="1"/>
      <c r="AT97" s="1"/>
      <c r="AU97" s="1"/>
    </row>
    <row r="98" spans="1:73" hidden="1" x14ac:dyDescent="0.25">
      <c r="A98" s="14"/>
      <c r="B98" s="14"/>
      <c r="C98" s="1"/>
      <c r="D98" s="1"/>
      <c r="E98" s="1"/>
      <c r="F98" s="1"/>
      <c r="G98" s="1"/>
      <c r="H98" s="14"/>
      <c r="I98" s="1"/>
      <c r="J98" s="1"/>
      <c r="K98" s="1"/>
      <c r="L98" s="14"/>
      <c r="M98" s="14"/>
      <c r="N98" s="14"/>
      <c r="O98" s="14"/>
      <c r="P98" s="14"/>
      <c r="Q98" s="14"/>
      <c r="R98" s="1"/>
      <c r="S98" s="14"/>
      <c r="T98" s="14"/>
      <c r="U98" s="1"/>
      <c r="V98" s="1"/>
      <c r="W98" s="1"/>
      <c r="X98" s="1"/>
      <c r="Y98" s="1"/>
      <c r="Z98" s="1"/>
      <c r="AA98" s="1"/>
      <c r="AB98" s="1"/>
      <c r="AC98" s="14"/>
      <c r="AD98" s="1"/>
      <c r="AE98" s="14"/>
      <c r="AF98" s="1"/>
      <c r="AG98" s="1"/>
      <c r="AH98" s="1"/>
      <c r="AI98" s="1"/>
      <c r="AJ98" s="1"/>
      <c r="AK98" s="233"/>
      <c r="AL98" s="14"/>
      <c r="AM98" s="1"/>
      <c r="AN98" s="1"/>
      <c r="AO98" s="1"/>
      <c r="AP98" s="1"/>
      <c r="AQ98" s="1"/>
      <c r="AR98" s="1"/>
      <c r="AS98" s="1"/>
      <c r="AT98" s="1"/>
      <c r="AU98" s="1"/>
    </row>
    <row r="99" spans="1:73" hidden="1" x14ac:dyDescent="0.25">
      <c r="A99" s="14"/>
      <c r="B99" s="14"/>
      <c r="C99" s="45" t="s">
        <v>1</v>
      </c>
      <c r="D99" s="45"/>
      <c r="E99" s="1"/>
      <c r="F99" s="45" t="s">
        <v>1</v>
      </c>
      <c r="G99" s="1"/>
      <c r="H99" s="14"/>
      <c r="I99" s="1" t="s">
        <v>0</v>
      </c>
      <c r="J99" s="1"/>
      <c r="K99" s="1"/>
      <c r="L99" s="1"/>
      <c r="M99" s="14"/>
      <c r="N99" s="14"/>
      <c r="O99" s="14"/>
      <c r="P99" s="4" t="s">
        <v>52</v>
      </c>
      <c r="Q99" s="14"/>
      <c r="R99" s="1"/>
      <c r="S99" s="96" t="s">
        <v>72</v>
      </c>
      <c r="T99" s="14"/>
      <c r="U99" s="1"/>
      <c r="V99" s="97"/>
      <c r="W99" s="1"/>
      <c r="X99" s="1"/>
      <c r="Y99" s="1"/>
      <c r="Z99" s="1"/>
      <c r="AA99" s="45" t="s">
        <v>1</v>
      </c>
      <c r="AB99" s="45"/>
      <c r="AC99" s="14"/>
      <c r="AD99" s="45" t="s">
        <v>73</v>
      </c>
      <c r="AE99" s="14"/>
      <c r="AF99" s="1"/>
      <c r="AG99" s="116" t="s">
        <v>52</v>
      </c>
      <c r="AH99" s="1"/>
      <c r="AI99" s="1"/>
      <c r="AJ99" s="1"/>
      <c r="AK99" s="233"/>
      <c r="AL99" s="14"/>
      <c r="AM99" s="1"/>
      <c r="AN99" s="1"/>
      <c r="AO99" s="1"/>
      <c r="AP99" s="1"/>
      <c r="AQ99" s="1"/>
      <c r="AR99" s="1"/>
      <c r="AS99" s="1"/>
      <c r="AT99" s="1"/>
      <c r="AU99" s="1"/>
    </row>
    <row r="100" spans="1:73" hidden="1" x14ac:dyDescent="0.25">
      <c r="A100" s="14"/>
      <c r="B100" s="14"/>
      <c r="C100" s="45" t="s">
        <v>2</v>
      </c>
      <c r="D100" s="45"/>
      <c r="E100" s="1"/>
      <c r="F100" s="45" t="s">
        <v>2</v>
      </c>
      <c r="G100" s="1"/>
      <c r="H100" s="14"/>
      <c r="I100" s="1" t="s">
        <v>74</v>
      </c>
      <c r="J100" s="1"/>
      <c r="K100" s="1"/>
      <c r="L100" s="1"/>
      <c r="M100" s="14"/>
      <c r="N100" s="14"/>
      <c r="O100" s="14"/>
      <c r="P100" s="45" t="s">
        <v>0</v>
      </c>
      <c r="Q100" s="14"/>
      <c r="R100" s="1"/>
      <c r="S100" s="96" t="s">
        <v>75</v>
      </c>
      <c r="T100" s="14"/>
      <c r="U100" s="1"/>
      <c r="V100" s="1"/>
      <c r="W100" s="1"/>
      <c r="X100" s="1"/>
      <c r="Y100" s="1"/>
      <c r="Z100" s="1"/>
      <c r="AA100" s="45" t="s">
        <v>0</v>
      </c>
      <c r="AB100" s="45"/>
      <c r="AC100" s="14"/>
      <c r="AD100" s="1" t="s">
        <v>76</v>
      </c>
      <c r="AE100" s="14"/>
      <c r="AF100" s="1"/>
      <c r="AG100" s="4"/>
      <c r="AH100" s="1"/>
      <c r="AI100" s="1"/>
      <c r="AJ100" s="1"/>
      <c r="AK100" s="233"/>
      <c r="AL100" s="14"/>
      <c r="AM100" s="1"/>
      <c r="AN100" s="1"/>
      <c r="AO100" s="1"/>
      <c r="AP100" s="1"/>
      <c r="AQ100" s="1"/>
      <c r="AR100" s="1"/>
      <c r="AS100" s="1"/>
      <c r="AT100" s="1"/>
      <c r="AU100" s="1"/>
    </row>
    <row r="101" spans="1:73" hidden="1" x14ac:dyDescent="0.25">
      <c r="A101" s="14"/>
      <c r="B101" s="14"/>
      <c r="C101" s="4"/>
      <c r="D101" s="95"/>
      <c r="E101" s="1"/>
      <c r="F101" s="45" t="s">
        <v>0</v>
      </c>
      <c r="G101" s="1"/>
      <c r="H101" s="14"/>
      <c r="I101" s="1" t="s">
        <v>77</v>
      </c>
      <c r="J101" s="1"/>
      <c r="K101" s="1"/>
      <c r="L101" s="14"/>
      <c r="M101" s="14"/>
      <c r="N101" s="14"/>
      <c r="O101" s="14"/>
      <c r="P101" s="14"/>
      <c r="Q101" s="14"/>
      <c r="R101" s="1"/>
      <c r="S101" s="96" t="s">
        <v>396</v>
      </c>
      <c r="T101" s="14"/>
      <c r="U101" s="1"/>
      <c r="V101" s="1"/>
      <c r="W101" s="1"/>
      <c r="X101" s="1"/>
      <c r="Y101" s="1"/>
      <c r="Z101" s="1"/>
      <c r="AA101" s="4"/>
      <c r="AB101" s="95"/>
      <c r="AC101" s="14"/>
      <c r="AD101" s="45" t="s">
        <v>2</v>
      </c>
      <c r="AE101" s="14"/>
      <c r="AF101" s="1"/>
      <c r="AG101" s="1"/>
      <c r="AH101" s="1"/>
      <c r="AI101" s="1"/>
      <c r="AJ101" s="1"/>
      <c r="AK101" s="233"/>
      <c r="AL101" s="14"/>
      <c r="AM101" s="1"/>
      <c r="AN101" s="1"/>
      <c r="AO101" s="1"/>
      <c r="AP101" s="1"/>
      <c r="AQ101" s="1"/>
      <c r="AR101" s="1"/>
      <c r="AS101" s="1"/>
      <c r="AT101" s="1"/>
      <c r="AU101" s="1"/>
    </row>
    <row r="102" spans="1:73" hidden="1" x14ac:dyDescent="0.25">
      <c r="A102" s="14"/>
      <c r="B102" s="14"/>
      <c r="C102" s="4"/>
      <c r="D102" s="95"/>
      <c r="E102" s="1"/>
      <c r="F102" s="1"/>
      <c r="G102" s="1"/>
      <c r="H102" s="14"/>
      <c r="I102" s="1" t="s">
        <v>78</v>
      </c>
      <c r="J102" s="1"/>
      <c r="K102" s="1"/>
      <c r="L102" s="14"/>
      <c r="M102" s="14"/>
      <c r="N102" s="14"/>
      <c r="O102" s="14"/>
      <c r="P102" s="14"/>
      <c r="Q102" s="14"/>
      <c r="R102" s="14"/>
      <c r="S102" s="96" t="s">
        <v>395</v>
      </c>
      <c r="T102" s="14"/>
      <c r="U102" s="1"/>
      <c r="V102" s="1"/>
      <c r="W102" s="1"/>
      <c r="X102" s="1"/>
      <c r="Y102" s="1"/>
      <c r="Z102" s="1"/>
      <c r="AA102" s="14"/>
      <c r="AB102" s="14"/>
      <c r="AC102" s="14"/>
      <c r="AD102" s="45" t="s">
        <v>0</v>
      </c>
      <c r="AE102" s="14"/>
      <c r="AF102" s="1"/>
      <c r="AG102" s="1"/>
      <c r="AH102" s="1"/>
      <c r="AI102" s="1"/>
      <c r="AJ102" s="1"/>
      <c r="AK102" s="1"/>
      <c r="AL102" s="1"/>
      <c r="AM102" s="1"/>
      <c r="AN102" s="1"/>
      <c r="AO102" s="1"/>
      <c r="AP102" s="1"/>
      <c r="AQ102" s="1"/>
      <c r="AR102" s="1"/>
      <c r="AS102" s="1"/>
      <c r="AT102" s="1"/>
      <c r="AU102" s="1"/>
    </row>
    <row r="103" spans="1:73" hidden="1" x14ac:dyDescent="0.25">
      <c r="A103" s="14"/>
      <c r="B103" s="14"/>
      <c r="C103" s="98"/>
      <c r="D103" s="14"/>
      <c r="E103" s="1"/>
      <c r="F103" s="14"/>
      <c r="G103" s="14"/>
      <c r="H103" s="14"/>
      <c r="I103" s="1" t="s">
        <v>79</v>
      </c>
      <c r="J103" s="1"/>
      <c r="K103" s="1"/>
      <c r="L103" s="14"/>
      <c r="M103" s="14"/>
      <c r="N103" s="14"/>
      <c r="O103" s="4"/>
      <c r="P103" s="14"/>
      <c r="Q103" s="14"/>
      <c r="R103" s="14"/>
      <c r="S103" s="96" t="s">
        <v>397</v>
      </c>
      <c r="T103" s="14"/>
      <c r="U103" s="14"/>
      <c r="V103" s="1"/>
      <c r="W103" s="1"/>
      <c r="X103" s="1"/>
      <c r="Y103" s="1"/>
      <c r="Z103" s="1"/>
      <c r="AA103" s="14"/>
      <c r="AB103" s="14"/>
      <c r="AC103" s="14"/>
      <c r="AD103" s="1"/>
      <c r="AE103" s="14"/>
      <c r="AF103" s="1"/>
      <c r="AG103" s="1"/>
      <c r="AH103" s="1"/>
      <c r="AI103" s="1"/>
      <c r="AJ103" s="1"/>
      <c r="AK103" s="1"/>
      <c r="AL103" s="1"/>
      <c r="AM103" s="1"/>
      <c r="AN103" s="1"/>
      <c r="AO103" s="1"/>
      <c r="AP103" s="1"/>
      <c r="AQ103" s="1"/>
      <c r="AR103" s="1"/>
      <c r="AS103" s="1"/>
      <c r="AT103" s="1"/>
      <c r="AU103" s="1"/>
    </row>
    <row r="104" spans="1:73" hidden="1" x14ac:dyDescent="0.25">
      <c r="A104" s="14"/>
      <c r="B104" s="14"/>
      <c r="C104" s="98"/>
      <c r="D104" s="14"/>
      <c r="E104" s="1"/>
      <c r="F104" s="14"/>
      <c r="G104" s="14"/>
      <c r="H104" s="14"/>
      <c r="I104" s="1" t="s">
        <v>80</v>
      </c>
      <c r="J104" s="1"/>
      <c r="K104" s="1"/>
      <c r="L104" s="14"/>
      <c r="M104" s="14"/>
      <c r="N104" s="14"/>
      <c r="O104" s="4"/>
      <c r="P104" s="14"/>
      <c r="Q104" s="14"/>
      <c r="R104" s="14"/>
      <c r="S104" s="4"/>
      <c r="T104" s="14"/>
      <c r="U104" s="14"/>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73" hidden="1" x14ac:dyDescent="0.25">
      <c r="A105" s="14"/>
      <c r="B105" s="14"/>
      <c r="C105" s="98"/>
      <c r="D105" s="14"/>
      <c r="E105" s="1"/>
      <c r="F105" s="14"/>
      <c r="G105" s="14"/>
      <c r="H105" s="14"/>
      <c r="I105" s="1" t="s">
        <v>81</v>
      </c>
      <c r="J105" s="1"/>
      <c r="K105" s="1"/>
      <c r="L105" s="14"/>
      <c r="M105" s="14"/>
      <c r="N105" s="14"/>
      <c r="O105" s="4"/>
      <c r="P105" s="123"/>
      <c r="Q105" s="14"/>
      <c r="R105" s="14"/>
      <c r="S105" s="14"/>
      <c r="T105" s="14"/>
      <c r="U105" s="14"/>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73" hidden="1" x14ac:dyDescent="0.25">
      <c r="A106" s="99"/>
      <c r="B106" s="100"/>
      <c r="C106" s="101"/>
      <c r="D106" s="98"/>
      <c r="E106" s="14"/>
      <c r="F106" s="14"/>
      <c r="G106" s="14"/>
      <c r="H106" s="14"/>
      <c r="I106" s="1" t="s">
        <v>82</v>
      </c>
      <c r="J106" s="14"/>
      <c r="K106" s="1"/>
      <c r="L106" s="14"/>
      <c r="M106" s="14"/>
      <c r="N106" s="14"/>
      <c r="O106" s="4"/>
      <c r="P106" s="14"/>
      <c r="Q106" s="14"/>
      <c r="R106" s="14"/>
      <c r="S106" s="47"/>
      <c r="T106" s="14"/>
      <c r="U106" s="14"/>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73" hidden="1" x14ac:dyDescent="0.25">
      <c r="A107" s="99"/>
      <c r="B107" s="102"/>
      <c r="C107" s="14"/>
      <c r="D107" s="14"/>
      <c r="E107" s="14"/>
      <c r="F107" s="14"/>
      <c r="G107" s="14"/>
      <c r="H107" s="14"/>
      <c r="I107" s="1"/>
      <c r="J107" s="14"/>
      <c r="K107" s="1"/>
      <c r="L107" s="14"/>
      <c r="M107" s="14"/>
      <c r="N107" s="14"/>
      <c r="O107" s="14"/>
      <c r="P107" s="14"/>
      <c r="Q107" s="14"/>
      <c r="R107" s="14"/>
      <c r="S107" s="14"/>
      <c r="T107" s="14"/>
      <c r="U107" s="14"/>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73" hidden="1" x14ac:dyDescent="0.25">
      <c r="A108" s="99"/>
      <c r="B108" s="102"/>
      <c r="C108" s="1"/>
      <c r="D108" s="1"/>
      <c r="E108" s="14"/>
      <c r="F108" s="1"/>
      <c r="G108" s="14"/>
      <c r="H108" s="14"/>
      <c r="I108" s="1"/>
      <c r="J108" s="423"/>
      <c r="K108" s="423"/>
      <c r="L108" s="423"/>
      <c r="M108" s="423"/>
      <c r="N108" s="423"/>
      <c r="O108" s="14"/>
      <c r="P108" s="14"/>
      <c r="Q108" s="14"/>
      <c r="R108" s="14"/>
      <c r="S108" s="56"/>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row>
    <row r="109" spans="1:73" ht="14.5" hidden="1" x14ac:dyDescent="0.35">
      <c r="A109" s="99"/>
      <c r="B109" s="102"/>
      <c r="C109" s="395" t="s">
        <v>83</v>
      </c>
      <c r="D109" s="396"/>
      <c r="E109" s="396"/>
      <c r="F109" s="396"/>
      <c r="G109" s="396"/>
      <c r="H109" s="397"/>
      <c r="I109" s="1"/>
      <c r="J109" s="395" t="s">
        <v>84</v>
      </c>
      <c r="K109" s="396"/>
      <c r="L109" s="396"/>
      <c r="M109" s="397"/>
      <c r="N109" s="47"/>
      <c r="O109" s="1"/>
      <c r="P109" s="1"/>
      <c r="Q109" s="1"/>
      <c r="R109" s="1"/>
      <c r="S109" s="402" t="s">
        <v>172</v>
      </c>
      <c r="T109" s="403"/>
      <c r="U109" s="403"/>
      <c r="V109" s="403"/>
      <c r="W109" s="403"/>
      <c r="X109" s="403"/>
      <c r="Y109" s="404"/>
      <c r="Z109" s="167"/>
      <c r="AA109" s="163"/>
      <c r="AB109" s="163"/>
      <c r="AC109" s="163"/>
      <c r="AD109" s="163"/>
      <c r="AE109" s="163"/>
      <c r="AF109" s="163"/>
      <c r="AG109" s="163"/>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row>
    <row r="110" spans="1:73" ht="12.75" hidden="1" customHeight="1" x14ac:dyDescent="0.35">
      <c r="A110" s="99"/>
      <c r="B110" s="102"/>
      <c r="C110" s="1" t="s">
        <v>0</v>
      </c>
      <c r="D110" s="14"/>
      <c r="E110" s="14"/>
      <c r="F110" s="14"/>
      <c r="G110" s="14"/>
      <c r="H110" s="14"/>
      <c r="I110" s="14"/>
      <c r="J110" s="1"/>
      <c r="K110" s="14"/>
      <c r="L110" s="1"/>
      <c r="M110" s="14"/>
      <c r="N110" s="1"/>
      <c r="O110" s="1"/>
      <c r="P110" s="1"/>
      <c r="Q110" s="1"/>
      <c r="R110" s="1"/>
      <c r="S110" s="172" t="s">
        <v>334</v>
      </c>
      <c r="T110" s="172"/>
      <c r="U110" s="172"/>
      <c r="V110" s="172"/>
      <c r="W110" s="172"/>
      <c r="X110" s="172"/>
      <c r="Y110" s="172"/>
      <c r="Z110" s="172"/>
      <c r="AA110" s="172"/>
      <c r="AB110" s="173"/>
      <c r="AC110" s="173"/>
      <c r="AD110" s="173"/>
      <c r="AE110" s="173"/>
      <c r="AF110" s="173"/>
      <c r="AG110" s="173"/>
      <c r="AH110" s="173"/>
      <c r="AI110" s="173"/>
      <c r="AJ110" s="173"/>
      <c r="AK110" s="173"/>
      <c r="AL110" s="174"/>
      <c r="AM110" s="174"/>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row>
    <row r="111" spans="1:73" ht="12.75" hidden="1" customHeight="1" x14ac:dyDescent="0.35">
      <c r="A111" s="14"/>
      <c r="B111" s="14"/>
      <c r="C111" s="14" t="s">
        <v>85</v>
      </c>
      <c r="D111" s="14"/>
      <c r="E111" s="14"/>
      <c r="F111" s="14"/>
      <c r="G111" s="14"/>
      <c r="H111" s="14"/>
      <c r="I111" s="1"/>
      <c r="J111" s="50" t="s">
        <v>0</v>
      </c>
      <c r="K111" s="1"/>
      <c r="L111" s="1"/>
      <c r="M111" s="1"/>
      <c r="N111" s="1"/>
      <c r="O111" s="1"/>
      <c r="P111" s="1"/>
      <c r="Q111" s="1"/>
      <c r="R111" s="1"/>
      <c r="S111" s="172" t="s">
        <v>335</v>
      </c>
      <c r="T111" s="172"/>
      <c r="U111" s="172"/>
      <c r="V111" s="172"/>
      <c r="W111" s="172"/>
      <c r="X111" s="172"/>
      <c r="Y111" s="172"/>
      <c r="Z111" s="172"/>
      <c r="AA111" s="172"/>
      <c r="AB111" s="172"/>
      <c r="AC111" s="172"/>
      <c r="AD111" s="172"/>
      <c r="AE111" s="172"/>
      <c r="AF111" s="172"/>
      <c r="AG111" s="172"/>
      <c r="AH111" s="172"/>
      <c r="AI111" s="172"/>
      <c r="AJ111" s="172"/>
      <c r="AK111" s="169"/>
      <c r="AL111" s="174"/>
      <c r="AM111" s="174"/>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c r="BU111" s="170"/>
    </row>
    <row r="112" spans="1:73" ht="12.75" hidden="1" customHeight="1" x14ac:dyDescent="0.35">
      <c r="A112" s="103"/>
      <c r="B112" s="14"/>
      <c r="C112" s="14" t="s">
        <v>86</v>
      </c>
      <c r="D112" s="14"/>
      <c r="E112" s="14"/>
      <c r="F112" s="14"/>
      <c r="G112" s="14"/>
      <c r="H112" s="14"/>
      <c r="I112" s="1"/>
      <c r="J112" s="56" t="s">
        <v>87</v>
      </c>
      <c r="K112" s="1"/>
      <c r="L112" s="1"/>
      <c r="M112" s="14"/>
      <c r="N112" s="1"/>
      <c r="O112" s="1"/>
      <c r="P112" s="1"/>
      <c r="Q112" s="1"/>
      <c r="R112" s="1"/>
      <c r="S112" s="172" t="s">
        <v>347</v>
      </c>
      <c r="T112" s="172"/>
      <c r="U112" s="172"/>
      <c r="V112" s="172"/>
      <c r="W112" s="172"/>
      <c r="X112" s="172"/>
      <c r="Y112" s="172"/>
      <c r="Z112" s="172"/>
      <c r="AA112" s="168"/>
      <c r="AB112" s="172"/>
      <c r="AC112" s="172"/>
      <c r="AD112" s="172"/>
      <c r="AE112" s="172"/>
      <c r="AF112" s="172"/>
      <c r="AG112" s="172"/>
      <c r="AH112" s="172"/>
      <c r="AI112" s="172"/>
      <c r="AJ112" s="172"/>
      <c r="AK112" s="169"/>
      <c r="AL112" s="174"/>
      <c r="AM112" s="174"/>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row>
    <row r="113" spans="1:73" ht="12.75" hidden="1" customHeight="1" x14ac:dyDescent="0.35">
      <c r="A113" s="104"/>
      <c r="B113" s="105"/>
      <c r="C113" s="14" t="s">
        <v>88</v>
      </c>
      <c r="D113" s="105"/>
      <c r="E113" s="105"/>
      <c r="F113" s="14"/>
      <c r="G113" s="14"/>
      <c r="H113" s="14"/>
      <c r="I113" s="1"/>
      <c r="J113" s="56" t="s">
        <v>89</v>
      </c>
      <c r="K113" s="1"/>
      <c r="L113" s="1"/>
      <c r="M113" s="14"/>
      <c r="N113" s="1"/>
      <c r="O113" s="1"/>
      <c r="P113" s="1"/>
      <c r="Q113" s="1"/>
      <c r="R113" s="1"/>
      <c r="S113" s="172" t="s">
        <v>348</v>
      </c>
      <c r="T113" s="172"/>
      <c r="U113" s="172"/>
      <c r="V113" s="172"/>
      <c r="W113" s="172"/>
      <c r="X113" s="172"/>
      <c r="Y113" s="172"/>
      <c r="Z113" s="172"/>
      <c r="AA113" s="168"/>
      <c r="AB113" s="172"/>
      <c r="AC113" s="172"/>
      <c r="AD113" s="172"/>
      <c r="AE113" s="172"/>
      <c r="AF113" s="172"/>
      <c r="AG113" s="172"/>
      <c r="AH113" s="172"/>
      <c r="AI113" s="172"/>
      <c r="AJ113" s="172"/>
      <c r="AK113" s="186"/>
      <c r="AL113" s="174"/>
      <c r="AM113" s="174"/>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row>
    <row r="114" spans="1:73" ht="12.75" hidden="1" customHeight="1" x14ac:dyDescent="0.35">
      <c r="A114" s="104"/>
      <c r="B114" s="106"/>
      <c r="C114" s="107" t="s">
        <v>90</v>
      </c>
      <c r="D114" s="105"/>
      <c r="E114" s="105"/>
      <c r="F114" s="14"/>
      <c r="G114" s="14"/>
      <c r="H114" s="14"/>
      <c r="I114" s="1"/>
      <c r="J114" s="56" t="s">
        <v>91</v>
      </c>
      <c r="K114" s="1"/>
      <c r="L114" s="1"/>
      <c r="M114" s="14"/>
      <c r="N114" s="1"/>
      <c r="O114" s="1"/>
      <c r="P114" s="1"/>
      <c r="Q114" s="1"/>
      <c r="R114" s="1"/>
      <c r="S114" s="172" t="s">
        <v>354</v>
      </c>
      <c r="T114" s="172"/>
      <c r="U114" s="172"/>
      <c r="V114" s="172"/>
      <c r="W114" s="172"/>
      <c r="X114" s="172"/>
      <c r="Y114" s="172"/>
      <c r="Z114" s="172"/>
      <c r="AA114" s="168"/>
      <c r="AB114" s="172"/>
      <c r="AC114" s="172"/>
      <c r="AD114" s="172"/>
      <c r="AE114" s="172"/>
      <c r="AF114" s="172"/>
      <c r="AG114" s="172"/>
      <c r="AH114" s="172"/>
      <c r="AI114" s="172"/>
      <c r="AJ114" s="172"/>
      <c r="AK114" s="186"/>
      <c r="AL114" s="174"/>
      <c r="AM114" s="174"/>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row>
    <row r="115" spans="1:73" ht="12.75" hidden="1" customHeight="1" x14ac:dyDescent="0.35">
      <c r="A115" s="104"/>
      <c r="B115" s="104"/>
      <c r="C115" s="107" t="s">
        <v>92</v>
      </c>
      <c r="D115" s="105"/>
      <c r="E115" s="105"/>
      <c r="F115" s="14"/>
      <c r="G115" s="14"/>
      <c r="H115" s="14"/>
      <c r="I115" s="1"/>
      <c r="J115" s="108" t="s">
        <v>93</v>
      </c>
      <c r="K115" s="1"/>
      <c r="L115" s="1"/>
      <c r="M115" s="107"/>
      <c r="N115" s="1"/>
      <c r="O115" s="1"/>
      <c r="P115" s="1"/>
      <c r="Q115" s="1"/>
      <c r="R115" s="1"/>
      <c r="S115" s="172"/>
      <c r="T115" s="172"/>
      <c r="U115" s="172"/>
      <c r="V115" s="172"/>
      <c r="W115" s="172"/>
      <c r="X115" s="172"/>
      <c r="Y115" s="172"/>
      <c r="Z115" s="172"/>
      <c r="AA115" s="168"/>
      <c r="AB115" s="172"/>
      <c r="AC115" s="172"/>
      <c r="AD115" s="172"/>
      <c r="AE115" s="172"/>
      <c r="AF115" s="172"/>
      <c r="AG115" s="172"/>
      <c r="AH115" s="172"/>
      <c r="AI115" s="172"/>
      <c r="AJ115" s="172"/>
      <c r="AK115" s="186"/>
      <c r="AL115" s="174"/>
      <c r="AM115" s="174"/>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c r="BU115" s="170"/>
    </row>
    <row r="116" spans="1:73" ht="12.75" hidden="1" customHeight="1" x14ac:dyDescent="0.35">
      <c r="A116" s="105"/>
      <c r="B116" s="14"/>
      <c r="C116" s="109" t="s">
        <v>94</v>
      </c>
      <c r="D116" s="98"/>
      <c r="E116" s="105"/>
      <c r="F116" s="14"/>
      <c r="G116" s="14"/>
      <c r="H116" s="14"/>
      <c r="I116" s="1"/>
      <c r="J116" s="14"/>
      <c r="K116" s="1"/>
      <c r="L116" s="1"/>
      <c r="M116" s="107"/>
      <c r="N116" s="1"/>
      <c r="O116" s="1"/>
      <c r="P116" s="1"/>
      <c r="Q116" s="1"/>
      <c r="R116" s="1"/>
      <c r="S116" s="172"/>
      <c r="T116" s="172"/>
      <c r="U116" s="172"/>
      <c r="V116" s="172"/>
      <c r="W116" s="172"/>
      <c r="X116" s="172"/>
      <c r="Y116" s="172"/>
      <c r="Z116" s="172"/>
      <c r="AA116" s="168"/>
      <c r="AB116" s="172"/>
      <c r="AC116" s="172"/>
      <c r="AD116" s="172"/>
      <c r="AE116" s="172"/>
      <c r="AF116" s="172"/>
      <c r="AG116" s="172"/>
      <c r="AH116" s="172"/>
      <c r="AI116" s="172"/>
      <c r="AJ116" s="172"/>
      <c r="AK116" s="186"/>
      <c r="AL116" s="174"/>
      <c r="AM116" s="174"/>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row>
    <row r="117" spans="1:73" ht="12.75" hidden="1" customHeight="1" x14ac:dyDescent="0.35">
      <c r="A117" s="105"/>
      <c r="B117" s="14"/>
      <c r="C117" s="14"/>
      <c r="D117" s="98"/>
      <c r="E117" s="105"/>
      <c r="F117" s="14"/>
      <c r="G117" s="14"/>
      <c r="H117" s="14"/>
      <c r="I117" s="1"/>
      <c r="J117" s="1"/>
      <c r="K117" s="14"/>
      <c r="L117" s="1"/>
      <c r="M117" s="107"/>
      <c r="N117" s="1"/>
      <c r="O117" s="1"/>
      <c r="P117" s="1"/>
      <c r="Q117" s="1"/>
      <c r="R117" s="1"/>
      <c r="S117" s="172"/>
      <c r="T117" s="172"/>
      <c r="U117" s="172"/>
      <c r="V117" s="172"/>
      <c r="W117" s="172"/>
      <c r="X117" s="172"/>
      <c r="Y117" s="172"/>
      <c r="Z117" s="172"/>
      <c r="AA117" s="168"/>
      <c r="AB117" s="172"/>
      <c r="AC117" s="172"/>
      <c r="AD117" s="172"/>
      <c r="AE117" s="172"/>
      <c r="AF117" s="172"/>
      <c r="AG117" s="172"/>
      <c r="AH117" s="172"/>
      <c r="AI117" s="172"/>
      <c r="AJ117" s="172"/>
      <c r="AK117" s="186"/>
      <c r="AL117" s="174"/>
      <c r="AM117" s="174"/>
      <c r="AN117" s="170"/>
      <c r="AO117" s="170"/>
      <c r="AP117" s="170"/>
      <c r="AQ117" s="170"/>
      <c r="AR117" s="170"/>
      <c r="AS117" s="170"/>
      <c r="AT117" s="170"/>
      <c r="AU117" s="170"/>
      <c r="AV117" s="170"/>
      <c r="AW117" s="170"/>
      <c r="AX117" s="170"/>
      <c r="AY117" s="170"/>
      <c r="AZ117" s="170"/>
      <c r="BA117" s="170"/>
      <c r="BB117" s="170"/>
      <c r="BC117" s="170"/>
      <c r="BD117" s="170"/>
      <c r="BE117" s="170"/>
      <c r="BF117" s="170"/>
      <c r="BG117" s="170"/>
      <c r="BH117" s="170"/>
      <c r="BI117" s="170"/>
      <c r="BJ117" s="170"/>
      <c r="BK117" s="170"/>
      <c r="BL117" s="170"/>
      <c r="BM117" s="170"/>
      <c r="BN117" s="170"/>
      <c r="BO117" s="170"/>
      <c r="BP117" s="170"/>
      <c r="BQ117" s="170"/>
      <c r="BR117" s="170"/>
      <c r="BS117" s="170"/>
      <c r="BT117" s="170"/>
      <c r="BU117" s="170"/>
    </row>
    <row r="118" spans="1:73" ht="12.75" hidden="1" customHeight="1" x14ac:dyDescent="0.35">
      <c r="A118" s="105"/>
      <c r="B118" s="101"/>
      <c r="C118" s="45"/>
      <c r="D118" s="45"/>
      <c r="E118" s="45"/>
      <c r="F118" s="45"/>
      <c r="G118" s="14"/>
      <c r="H118" s="14"/>
      <c r="I118" s="1"/>
      <c r="J118" s="1"/>
      <c r="K118" s="14"/>
      <c r="L118" s="123"/>
      <c r="M118" s="107"/>
      <c r="N118" s="1"/>
      <c r="O118" s="1"/>
      <c r="P118" s="1"/>
      <c r="Q118" s="1"/>
      <c r="R118" s="1"/>
      <c r="S118" s="167"/>
      <c r="T118" s="167"/>
      <c r="U118" s="167"/>
      <c r="V118" s="167"/>
      <c r="W118" s="167"/>
      <c r="X118" s="167"/>
      <c r="Y118" s="167"/>
      <c r="Z118" s="167"/>
      <c r="AA118" s="168" t="s">
        <v>171</v>
      </c>
      <c r="AB118" s="167"/>
      <c r="AC118" s="167"/>
      <c r="AD118" s="167"/>
      <c r="AE118" s="167"/>
      <c r="AF118" s="167"/>
      <c r="AG118" s="167"/>
      <c r="AH118" s="167"/>
      <c r="AI118" s="167"/>
      <c r="AJ118" s="167"/>
      <c r="AK118" s="169" t="s">
        <v>173</v>
      </c>
      <c r="AL118" s="170"/>
      <c r="AM118" s="170"/>
      <c r="AN118" s="170"/>
      <c r="AO118" s="170"/>
      <c r="AP118" s="170"/>
      <c r="AQ118" s="170"/>
      <c r="AR118" s="170"/>
      <c r="AS118" s="170"/>
      <c r="AT118" s="170"/>
      <c r="AU118" s="170"/>
      <c r="AV118" s="170"/>
      <c r="AW118" s="170"/>
      <c r="AX118" s="170"/>
      <c r="AY118" s="170"/>
      <c r="AZ118" s="170"/>
      <c r="BA118" s="170"/>
      <c r="BB118" s="170"/>
      <c r="BC118" s="170"/>
      <c r="BD118" s="170"/>
      <c r="BE118" s="170"/>
      <c r="BF118" s="170"/>
      <c r="BG118" s="170"/>
      <c r="BH118" s="170"/>
      <c r="BI118" s="170"/>
      <c r="BJ118" s="170"/>
      <c r="BK118" s="170"/>
      <c r="BL118" s="170"/>
      <c r="BM118" s="170"/>
      <c r="BN118" s="170"/>
      <c r="BO118" s="170"/>
      <c r="BP118" s="170"/>
      <c r="BQ118" s="170"/>
      <c r="BR118" s="170"/>
      <c r="BS118" s="170"/>
      <c r="BT118" s="170"/>
      <c r="BU118" s="170"/>
    </row>
    <row r="119" spans="1:73" ht="12.75" hidden="1" customHeight="1" x14ac:dyDescent="0.35">
      <c r="A119" s="104"/>
      <c r="B119" s="105"/>
      <c r="C119" s="395" t="s">
        <v>95</v>
      </c>
      <c r="D119" s="396"/>
      <c r="E119" s="396"/>
      <c r="F119" s="396"/>
      <c r="G119" s="396"/>
      <c r="H119" s="396"/>
      <c r="I119" s="397"/>
      <c r="J119" s="1"/>
      <c r="K119" s="14"/>
      <c r="L119" s="14"/>
      <c r="M119" s="107"/>
      <c r="N119" s="1"/>
      <c r="O119" s="1"/>
      <c r="P119" s="1"/>
      <c r="Q119" s="1"/>
      <c r="R119" s="1"/>
      <c r="S119" s="168" t="s">
        <v>174</v>
      </c>
      <c r="T119" s="167"/>
      <c r="U119" s="167"/>
      <c r="V119" s="167"/>
      <c r="W119" s="167"/>
      <c r="X119" s="167"/>
      <c r="Y119" s="167"/>
      <c r="Z119" s="167"/>
      <c r="AA119" s="168" t="s">
        <v>174</v>
      </c>
      <c r="AB119" s="167"/>
      <c r="AC119" s="167"/>
      <c r="AD119" s="167"/>
      <c r="AE119" s="167"/>
      <c r="AF119" s="167"/>
      <c r="AG119" s="167"/>
      <c r="AH119" s="167"/>
      <c r="AI119" s="167"/>
      <c r="AJ119" s="167"/>
      <c r="AK119" s="369" t="s">
        <v>175</v>
      </c>
      <c r="AL119" s="369"/>
      <c r="AM119" s="369"/>
      <c r="AN119" s="369"/>
      <c r="AO119" s="369"/>
      <c r="AP119" s="369"/>
      <c r="AQ119" s="369"/>
      <c r="AR119" s="369"/>
      <c r="AS119" s="369"/>
      <c r="AT119" s="369"/>
      <c r="AU119" s="369"/>
      <c r="AV119" s="369"/>
      <c r="AW119" s="369"/>
      <c r="AX119" s="369"/>
      <c r="AY119" s="369"/>
      <c r="AZ119" s="369"/>
      <c r="BA119" s="369"/>
      <c r="BB119" s="369"/>
      <c r="BC119" s="369"/>
      <c r="BD119" s="369"/>
      <c r="BE119" s="369"/>
      <c r="BF119" s="369"/>
      <c r="BG119" s="369"/>
      <c r="BH119" s="369"/>
      <c r="BI119" s="369"/>
      <c r="BJ119" s="369"/>
      <c r="BK119" s="369"/>
      <c r="BL119" s="369"/>
      <c r="BM119" s="369"/>
      <c r="BN119" s="369"/>
      <c r="BO119" s="369"/>
      <c r="BP119" s="369"/>
      <c r="BQ119" s="369"/>
      <c r="BR119" s="369"/>
      <c r="BS119" s="369"/>
      <c r="BT119" s="369"/>
      <c r="BU119" s="369"/>
    </row>
    <row r="120" spans="1:73" ht="12.75" hidden="1" customHeight="1" x14ac:dyDescent="0.35">
      <c r="A120" s="104"/>
      <c r="B120" s="105"/>
      <c r="C120" s="1" t="s">
        <v>0</v>
      </c>
      <c r="D120" s="105"/>
      <c r="E120" s="105"/>
      <c r="F120" s="14"/>
      <c r="G120" s="14"/>
      <c r="H120" s="14"/>
      <c r="I120" s="1"/>
      <c r="J120" s="1"/>
      <c r="K120" s="14"/>
      <c r="L120" s="14"/>
      <c r="M120" s="107"/>
      <c r="N120" s="1"/>
      <c r="O120" s="1"/>
      <c r="P120" s="1"/>
      <c r="Q120" s="1"/>
      <c r="R120" s="1"/>
      <c r="S120" s="168" t="s">
        <v>176</v>
      </c>
      <c r="T120" s="167"/>
      <c r="U120" s="167"/>
      <c r="V120" s="167"/>
      <c r="W120" s="167"/>
      <c r="X120" s="167"/>
      <c r="Y120" s="167"/>
      <c r="Z120" s="167"/>
      <c r="AA120" s="168" t="s">
        <v>176</v>
      </c>
      <c r="AB120" s="167"/>
      <c r="AC120" s="167"/>
      <c r="AD120" s="167"/>
      <c r="AE120" s="167"/>
      <c r="AF120" s="167"/>
      <c r="AG120" s="167"/>
      <c r="AH120" s="167"/>
      <c r="AI120" s="167"/>
      <c r="AJ120" s="167"/>
      <c r="AK120" s="381" t="s">
        <v>177</v>
      </c>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c r="BM120" s="381"/>
      <c r="BN120" s="381"/>
      <c r="BO120" s="381"/>
      <c r="BP120" s="381"/>
      <c r="BQ120" s="381"/>
      <c r="BR120" s="381"/>
      <c r="BS120" s="381"/>
      <c r="BT120" s="381"/>
      <c r="BU120" s="381"/>
    </row>
    <row r="121" spans="1:73" ht="12.75" hidden="1" customHeight="1" x14ac:dyDescent="0.35">
      <c r="A121" s="104"/>
      <c r="B121" s="105"/>
      <c r="C121" s="4" t="s">
        <v>75</v>
      </c>
      <c r="D121" s="105"/>
      <c r="E121" s="105"/>
      <c r="F121" s="14"/>
      <c r="G121" s="14"/>
      <c r="H121" s="14"/>
      <c r="I121" s="1"/>
      <c r="J121" s="1"/>
      <c r="K121" s="14"/>
      <c r="L121" s="14"/>
      <c r="M121" s="107"/>
      <c r="N121" s="1"/>
      <c r="O121" s="1"/>
      <c r="P121" s="1"/>
      <c r="Q121" s="1"/>
      <c r="R121" s="1"/>
      <c r="S121" s="168" t="s">
        <v>178</v>
      </c>
      <c r="T121" s="167"/>
      <c r="U121" s="167"/>
      <c r="V121" s="167"/>
      <c r="W121" s="167"/>
      <c r="X121" s="167"/>
      <c r="Y121" s="167"/>
      <c r="Z121" s="167"/>
      <c r="AA121" s="168" t="s">
        <v>178</v>
      </c>
      <c r="AB121" s="167"/>
      <c r="AC121" s="167"/>
      <c r="AD121" s="167"/>
      <c r="AE121" s="167"/>
      <c r="AF121" s="167"/>
      <c r="AG121" s="167"/>
      <c r="AH121" s="167"/>
      <c r="AI121" s="167"/>
      <c r="AJ121" s="167"/>
      <c r="AK121" s="381" t="s">
        <v>179</v>
      </c>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c r="BM121" s="381"/>
      <c r="BN121" s="381"/>
      <c r="BO121" s="381"/>
      <c r="BP121" s="381"/>
      <c r="BQ121" s="381"/>
      <c r="BR121" s="381"/>
      <c r="BS121" s="381"/>
      <c r="BT121" s="381"/>
      <c r="BU121" s="381"/>
    </row>
    <row r="122" spans="1:73" ht="12.75" hidden="1" customHeight="1" x14ac:dyDescent="0.35">
      <c r="A122" s="104"/>
      <c r="B122" s="104"/>
      <c r="C122" s="4" t="s">
        <v>96</v>
      </c>
      <c r="D122" s="105"/>
      <c r="E122" s="105"/>
      <c r="F122" s="14"/>
      <c r="G122" s="14"/>
      <c r="H122" s="14"/>
      <c r="I122" s="1"/>
      <c r="J122" s="1"/>
      <c r="K122" s="14"/>
      <c r="L122" s="14"/>
      <c r="M122" s="107"/>
      <c r="N122" s="1"/>
      <c r="O122" s="1"/>
      <c r="P122" s="1"/>
      <c r="Q122" s="1"/>
      <c r="R122" s="1"/>
      <c r="S122" s="168" t="s">
        <v>180</v>
      </c>
      <c r="T122" s="167"/>
      <c r="U122" s="167"/>
      <c r="V122" s="167"/>
      <c r="W122" s="167"/>
      <c r="X122" s="167"/>
      <c r="Y122" s="167"/>
      <c r="Z122" s="167"/>
      <c r="AA122" s="168" t="s">
        <v>180</v>
      </c>
      <c r="AB122" s="167"/>
      <c r="AC122" s="167"/>
      <c r="AD122" s="167"/>
      <c r="AE122" s="167"/>
      <c r="AF122" s="167"/>
      <c r="AG122" s="167"/>
      <c r="AH122" s="167"/>
      <c r="AI122" s="167"/>
      <c r="AJ122" s="167"/>
      <c r="AK122" s="381" t="s">
        <v>181</v>
      </c>
      <c r="AL122" s="381"/>
      <c r="AM122" s="381"/>
      <c r="AN122" s="381"/>
      <c r="AO122" s="381"/>
      <c r="AP122" s="381"/>
      <c r="AQ122" s="381"/>
      <c r="AR122" s="381"/>
      <c r="AS122" s="381"/>
      <c r="AT122" s="381"/>
      <c r="AU122" s="381"/>
      <c r="AV122" s="381"/>
      <c r="AW122" s="381"/>
      <c r="AX122" s="381"/>
      <c r="AY122" s="381"/>
      <c r="AZ122" s="381"/>
      <c r="BA122" s="381"/>
      <c r="BB122" s="381"/>
      <c r="BC122" s="381"/>
      <c r="BD122" s="381"/>
      <c r="BE122" s="381"/>
      <c r="BF122" s="381"/>
      <c r="BG122" s="381"/>
      <c r="BH122" s="381"/>
      <c r="BI122" s="381"/>
      <c r="BJ122" s="381"/>
      <c r="BK122" s="381"/>
      <c r="BL122" s="381"/>
      <c r="BM122" s="381"/>
      <c r="BN122" s="381"/>
      <c r="BO122" s="381"/>
      <c r="BP122" s="381"/>
      <c r="BQ122" s="381"/>
      <c r="BR122" s="381"/>
      <c r="BS122" s="381"/>
      <c r="BT122" s="381"/>
      <c r="BU122" s="381"/>
    </row>
    <row r="123" spans="1:73" ht="12.75" hidden="1" customHeight="1" x14ac:dyDescent="0.35">
      <c r="A123" s="14"/>
      <c r="B123" s="14"/>
      <c r="C123" s="95"/>
      <c r="D123" s="98"/>
      <c r="E123" s="14"/>
      <c r="F123" s="14"/>
      <c r="G123" s="14"/>
      <c r="H123" s="14"/>
      <c r="I123" s="1"/>
      <c r="J123" s="1"/>
      <c r="K123" s="14"/>
      <c r="L123" s="14"/>
      <c r="M123" s="1"/>
      <c r="N123" s="1"/>
      <c r="O123" s="1"/>
      <c r="P123" s="1"/>
      <c r="Q123" s="1"/>
      <c r="R123" s="1"/>
      <c r="S123" s="171" t="s">
        <v>182</v>
      </c>
      <c r="T123" s="167"/>
      <c r="U123" s="167"/>
      <c r="V123" s="167"/>
      <c r="W123" s="167"/>
      <c r="X123" s="167"/>
      <c r="Y123" s="167"/>
      <c r="Z123" s="167"/>
      <c r="AA123" s="171" t="s">
        <v>182</v>
      </c>
      <c r="AB123" s="167"/>
      <c r="AC123" s="167"/>
      <c r="AD123" s="167"/>
      <c r="AE123" s="167"/>
      <c r="AF123" s="167"/>
      <c r="AG123" s="167"/>
      <c r="AH123" s="167"/>
      <c r="AI123" s="167"/>
      <c r="AJ123" s="167"/>
      <c r="AK123" s="381" t="s">
        <v>183</v>
      </c>
      <c r="AL123" s="381"/>
      <c r="AM123" s="381"/>
      <c r="AN123" s="381"/>
      <c r="AO123" s="381"/>
      <c r="AP123" s="381"/>
      <c r="AQ123" s="381"/>
      <c r="AR123" s="381"/>
      <c r="AS123" s="381"/>
      <c r="AT123" s="381"/>
      <c r="AU123" s="381"/>
      <c r="AV123" s="381"/>
      <c r="AW123" s="381"/>
      <c r="AX123" s="381"/>
      <c r="AY123" s="381"/>
      <c r="AZ123" s="381"/>
      <c r="BA123" s="381"/>
      <c r="BB123" s="381"/>
      <c r="BC123" s="381"/>
      <c r="BD123" s="381"/>
      <c r="BE123" s="381"/>
      <c r="BF123" s="381"/>
      <c r="BG123" s="381"/>
      <c r="BH123" s="381"/>
      <c r="BI123" s="381"/>
      <c r="BJ123" s="381"/>
      <c r="BK123" s="381"/>
      <c r="BL123" s="381"/>
      <c r="BM123" s="381"/>
      <c r="BN123" s="381"/>
      <c r="BO123" s="381"/>
      <c r="BP123" s="381"/>
      <c r="BQ123" s="381"/>
      <c r="BR123" s="381"/>
      <c r="BS123" s="381"/>
      <c r="BT123" s="381"/>
      <c r="BU123" s="381"/>
    </row>
    <row r="124" spans="1:73" ht="12.75" hidden="1" customHeight="1" x14ac:dyDescent="0.35">
      <c r="A124" s="14"/>
      <c r="B124" s="101"/>
      <c r="C124" s="98"/>
      <c r="D124" s="14"/>
      <c r="E124" s="14"/>
      <c r="F124" s="14"/>
      <c r="G124" s="14"/>
      <c r="H124" s="14"/>
      <c r="I124" s="1"/>
      <c r="J124" s="1"/>
      <c r="K124" s="14"/>
      <c r="L124" s="14"/>
      <c r="M124" s="1"/>
      <c r="N124" s="1"/>
      <c r="O124" s="1"/>
      <c r="P124" s="1"/>
      <c r="Q124" s="1"/>
      <c r="R124" s="1"/>
      <c r="S124" s="168" t="s">
        <v>184</v>
      </c>
      <c r="T124" s="167"/>
      <c r="U124" s="167"/>
      <c r="V124" s="167"/>
      <c r="W124" s="167"/>
      <c r="X124" s="167"/>
      <c r="Y124" s="167"/>
      <c r="Z124" s="167"/>
      <c r="AA124" s="168" t="s">
        <v>184</v>
      </c>
      <c r="AB124" s="167"/>
      <c r="AC124" s="167"/>
      <c r="AD124" s="167"/>
      <c r="AE124" s="167"/>
      <c r="AF124" s="167"/>
      <c r="AG124" s="167"/>
      <c r="AH124" s="167"/>
      <c r="AI124" s="167"/>
      <c r="AJ124" s="167"/>
      <c r="AK124" s="381" t="s">
        <v>185</v>
      </c>
      <c r="AL124" s="381"/>
      <c r="AM124" s="381"/>
      <c r="AN124" s="381"/>
      <c r="AO124" s="381"/>
      <c r="AP124" s="381"/>
      <c r="AQ124" s="381"/>
      <c r="AR124" s="381"/>
      <c r="AS124" s="381"/>
      <c r="AT124" s="381"/>
      <c r="AU124" s="381"/>
      <c r="AV124" s="381"/>
      <c r="AW124" s="381"/>
      <c r="AX124" s="381"/>
      <c r="AY124" s="381"/>
      <c r="AZ124" s="381"/>
      <c r="BA124" s="381"/>
      <c r="BB124" s="381"/>
      <c r="BC124" s="381"/>
      <c r="BD124" s="381"/>
      <c r="BE124" s="381"/>
      <c r="BF124" s="381"/>
      <c r="BG124" s="381"/>
      <c r="BH124" s="381"/>
      <c r="BI124" s="381"/>
      <c r="BJ124" s="381"/>
      <c r="BK124" s="381"/>
      <c r="BL124" s="381"/>
      <c r="BM124" s="381"/>
      <c r="BN124" s="381"/>
      <c r="BO124" s="381"/>
      <c r="BP124" s="381"/>
      <c r="BQ124" s="381"/>
      <c r="BR124" s="381"/>
      <c r="BS124" s="381"/>
      <c r="BT124" s="381"/>
      <c r="BU124" s="381"/>
    </row>
    <row r="125" spans="1:73" ht="12.75" hidden="1" customHeight="1" x14ac:dyDescent="0.35">
      <c r="A125" s="14"/>
      <c r="B125" s="14"/>
      <c r="C125" s="395" t="s">
        <v>97</v>
      </c>
      <c r="D125" s="396"/>
      <c r="E125" s="396"/>
      <c r="F125" s="396"/>
      <c r="G125" s="396"/>
      <c r="H125" s="396"/>
      <c r="I125" s="396"/>
      <c r="J125" s="397"/>
      <c r="K125" s="14"/>
      <c r="L125" s="14"/>
      <c r="M125" s="1"/>
      <c r="N125" s="1"/>
      <c r="O125" s="1"/>
      <c r="P125" s="1"/>
      <c r="Q125" s="1"/>
      <c r="R125" s="1"/>
      <c r="S125" s="168" t="s">
        <v>186</v>
      </c>
      <c r="T125" s="167"/>
      <c r="U125" s="167"/>
      <c r="V125" s="167"/>
      <c r="W125" s="167"/>
      <c r="X125" s="167"/>
      <c r="Y125" s="167"/>
      <c r="Z125" s="167"/>
      <c r="AA125" s="168" t="s">
        <v>186</v>
      </c>
      <c r="AB125" s="167"/>
      <c r="AC125" s="167"/>
      <c r="AD125" s="167"/>
      <c r="AE125" s="167"/>
      <c r="AF125" s="167"/>
      <c r="AG125" s="167"/>
      <c r="AH125" s="167"/>
      <c r="AI125" s="167"/>
      <c r="AJ125" s="167"/>
      <c r="AK125" s="381" t="s">
        <v>187</v>
      </c>
      <c r="AL125" s="381"/>
      <c r="AM125" s="381"/>
      <c r="AN125" s="381"/>
      <c r="AO125" s="381"/>
      <c r="AP125" s="381"/>
      <c r="AQ125" s="381"/>
      <c r="AR125" s="381"/>
      <c r="AS125" s="381"/>
      <c r="AT125" s="381"/>
      <c r="AU125" s="381"/>
      <c r="AV125" s="381"/>
      <c r="AW125" s="381"/>
      <c r="AX125" s="381"/>
      <c r="AY125" s="381"/>
      <c r="AZ125" s="381"/>
      <c r="BA125" s="381"/>
      <c r="BB125" s="381"/>
      <c r="BC125" s="381"/>
      <c r="BD125" s="381"/>
      <c r="BE125" s="381"/>
      <c r="BF125" s="381"/>
      <c r="BG125" s="381"/>
      <c r="BH125" s="381"/>
      <c r="BI125" s="381"/>
      <c r="BJ125" s="381"/>
      <c r="BK125" s="381"/>
      <c r="BL125" s="381"/>
      <c r="BM125" s="381"/>
      <c r="BN125" s="381"/>
      <c r="BO125" s="381"/>
      <c r="BP125" s="381"/>
      <c r="BQ125" s="381"/>
      <c r="BR125" s="381"/>
      <c r="BS125" s="381"/>
      <c r="BT125" s="381"/>
      <c r="BU125" s="381"/>
    </row>
    <row r="126" spans="1:73" ht="12.75" hidden="1" customHeight="1" x14ac:dyDescent="0.35">
      <c r="A126" s="14"/>
      <c r="B126" s="14"/>
      <c r="C126" s="1"/>
      <c r="D126" s="1"/>
      <c r="E126" s="14"/>
      <c r="F126" s="1"/>
      <c r="G126" s="1"/>
      <c r="H126" s="1"/>
      <c r="I126" s="1"/>
      <c r="J126" s="1"/>
      <c r="K126" s="14"/>
      <c r="L126" s="14"/>
      <c r="M126" s="1"/>
      <c r="N126" s="1"/>
      <c r="O126" s="1"/>
      <c r="P126" s="1"/>
      <c r="Q126" s="1"/>
      <c r="R126" s="1"/>
      <c r="S126" s="168" t="s">
        <v>188</v>
      </c>
      <c r="T126" s="167"/>
      <c r="U126" s="167"/>
      <c r="V126" s="167"/>
      <c r="W126" s="167"/>
      <c r="X126" s="167"/>
      <c r="Y126" s="167"/>
      <c r="Z126" s="167"/>
      <c r="AA126" s="168" t="s">
        <v>188</v>
      </c>
      <c r="AB126" s="167"/>
      <c r="AC126" s="167"/>
      <c r="AD126" s="167"/>
      <c r="AE126" s="167"/>
      <c r="AF126" s="167"/>
      <c r="AG126" s="167"/>
      <c r="AH126" s="167"/>
      <c r="AI126" s="167"/>
      <c r="AJ126" s="167"/>
      <c r="AK126" s="381" t="s">
        <v>189</v>
      </c>
      <c r="AL126" s="381"/>
      <c r="AM126" s="381"/>
      <c r="AN126" s="381"/>
      <c r="AO126" s="381"/>
      <c r="AP126" s="381"/>
      <c r="AQ126" s="381"/>
      <c r="AR126" s="381"/>
      <c r="AS126" s="381"/>
      <c r="AT126" s="381"/>
      <c r="AU126" s="381"/>
      <c r="AV126" s="381"/>
      <c r="AW126" s="381"/>
      <c r="AX126" s="381"/>
      <c r="AY126" s="381"/>
      <c r="AZ126" s="381"/>
      <c r="BA126" s="381"/>
      <c r="BB126" s="381"/>
      <c r="BC126" s="381"/>
      <c r="BD126" s="381"/>
      <c r="BE126" s="381"/>
      <c r="BF126" s="381"/>
      <c r="BG126" s="381"/>
      <c r="BH126" s="381"/>
      <c r="BI126" s="381"/>
      <c r="BJ126" s="381"/>
      <c r="BK126" s="381"/>
      <c r="BL126" s="381"/>
      <c r="BM126" s="381"/>
      <c r="BN126" s="381"/>
      <c r="BO126" s="381"/>
      <c r="BP126" s="381"/>
      <c r="BQ126" s="381"/>
      <c r="BR126" s="381"/>
      <c r="BS126" s="381"/>
      <c r="BT126" s="381"/>
      <c r="BU126" s="381"/>
    </row>
    <row r="127" spans="1:73" ht="12.75" hidden="1" customHeight="1" x14ac:dyDescent="0.35">
      <c r="A127" s="14"/>
      <c r="B127" s="14"/>
      <c r="C127" s="1" t="s">
        <v>0</v>
      </c>
      <c r="D127" s="1"/>
      <c r="E127" s="14"/>
      <c r="F127" s="1"/>
      <c r="G127" s="1"/>
      <c r="H127" s="1"/>
      <c r="I127" s="1"/>
      <c r="J127" s="1"/>
      <c r="K127" s="14"/>
      <c r="L127" s="14"/>
      <c r="M127" s="107"/>
      <c r="N127" s="1"/>
      <c r="O127" s="1"/>
      <c r="P127" s="1"/>
      <c r="Q127" s="1"/>
      <c r="R127" s="1"/>
      <c r="S127" s="168" t="s">
        <v>190</v>
      </c>
      <c r="T127" s="167"/>
      <c r="U127" s="167"/>
      <c r="V127" s="167"/>
      <c r="W127" s="167"/>
      <c r="X127" s="167"/>
      <c r="Y127" s="167"/>
      <c r="Z127" s="167"/>
      <c r="AA127" s="168" t="s">
        <v>190</v>
      </c>
      <c r="AB127" s="167"/>
      <c r="AC127" s="167"/>
      <c r="AD127" s="167"/>
      <c r="AE127" s="167"/>
      <c r="AF127" s="167"/>
      <c r="AG127" s="167"/>
      <c r="AH127" s="167"/>
      <c r="AI127" s="167"/>
      <c r="AJ127" s="167"/>
      <c r="AK127" s="380" t="s">
        <v>191</v>
      </c>
      <c r="AL127" s="379"/>
      <c r="AM127" s="379"/>
      <c r="AN127" s="379"/>
      <c r="AO127" s="379"/>
      <c r="AP127" s="379"/>
      <c r="AQ127" s="379"/>
      <c r="AR127" s="379"/>
      <c r="AS127" s="379"/>
      <c r="AT127" s="379"/>
      <c r="AU127" s="379"/>
      <c r="AV127" s="379"/>
      <c r="AW127" s="379"/>
      <c r="AX127" s="379"/>
      <c r="AY127" s="379"/>
      <c r="AZ127" s="379"/>
      <c r="BA127" s="379"/>
      <c r="BB127" s="379"/>
      <c r="BC127" s="379"/>
      <c r="BD127" s="379"/>
      <c r="BE127" s="379"/>
      <c r="BF127" s="379"/>
      <c r="BG127" s="379"/>
      <c r="BH127" s="379"/>
      <c r="BI127" s="379"/>
      <c r="BJ127" s="379"/>
      <c r="BK127" s="379"/>
      <c r="BL127" s="379"/>
      <c r="BM127" s="379"/>
      <c r="BN127" s="379"/>
      <c r="BO127" s="379"/>
      <c r="BP127" s="379"/>
      <c r="BQ127" s="379"/>
      <c r="BR127" s="379"/>
      <c r="BS127" s="379"/>
      <c r="BT127" s="379"/>
      <c r="BU127" s="379"/>
    </row>
    <row r="128" spans="1:73" ht="12.75" hidden="1" customHeight="1" x14ac:dyDescent="0.35">
      <c r="A128" s="14"/>
      <c r="B128" s="14"/>
      <c r="C128" s="1" t="s">
        <v>98</v>
      </c>
      <c r="D128" s="1"/>
      <c r="E128" s="14"/>
      <c r="F128" s="1"/>
      <c r="G128" s="1"/>
      <c r="H128" s="1"/>
      <c r="I128" s="1"/>
      <c r="J128" s="1"/>
      <c r="K128" s="14"/>
      <c r="L128" s="14"/>
      <c r="M128" s="107"/>
      <c r="N128" s="1"/>
      <c r="O128" s="1"/>
      <c r="P128" s="1"/>
      <c r="Q128" s="1"/>
      <c r="R128" s="1"/>
      <c r="S128" s="168" t="s">
        <v>192</v>
      </c>
      <c r="T128" s="167"/>
      <c r="U128" s="167"/>
      <c r="V128" s="167"/>
      <c r="W128" s="167"/>
      <c r="X128" s="167"/>
      <c r="Y128" s="167"/>
      <c r="Z128" s="167"/>
      <c r="AA128" s="168" t="s">
        <v>192</v>
      </c>
      <c r="AB128" s="167"/>
      <c r="AC128" s="167"/>
      <c r="AD128" s="167"/>
      <c r="AE128" s="167"/>
      <c r="AF128" s="167"/>
      <c r="AG128" s="167"/>
      <c r="AH128" s="167"/>
      <c r="AI128" s="167"/>
      <c r="AJ128" s="167"/>
      <c r="AK128" s="380" t="s">
        <v>193</v>
      </c>
      <c r="AL128" s="379"/>
      <c r="AM128" s="379"/>
      <c r="AN128" s="379"/>
      <c r="AO128" s="379"/>
      <c r="AP128" s="379"/>
      <c r="AQ128" s="379"/>
      <c r="AR128" s="379"/>
      <c r="AS128" s="379"/>
      <c r="AT128" s="379"/>
      <c r="AU128" s="379"/>
      <c r="AV128" s="379"/>
      <c r="AW128" s="379"/>
      <c r="AX128" s="379"/>
      <c r="AY128" s="379"/>
      <c r="AZ128" s="379"/>
      <c r="BA128" s="379"/>
      <c r="BB128" s="379"/>
      <c r="BC128" s="379"/>
      <c r="BD128" s="379"/>
      <c r="BE128" s="379"/>
      <c r="BF128" s="379"/>
      <c r="BG128" s="379"/>
      <c r="BH128" s="379"/>
      <c r="BI128" s="379"/>
      <c r="BJ128" s="379"/>
      <c r="BK128" s="379"/>
      <c r="BL128" s="379"/>
      <c r="BM128" s="379"/>
      <c r="BN128" s="379"/>
      <c r="BO128" s="379"/>
      <c r="BP128" s="379"/>
      <c r="BQ128" s="379"/>
      <c r="BR128" s="379"/>
      <c r="BS128" s="379"/>
      <c r="BT128" s="379"/>
      <c r="BU128" s="379"/>
    </row>
    <row r="129" spans="1:73" ht="12.75" hidden="1" customHeight="1" x14ac:dyDescent="0.35">
      <c r="A129" s="110"/>
      <c r="B129" s="14"/>
      <c r="C129" s="1" t="s">
        <v>99</v>
      </c>
      <c r="D129" s="1"/>
      <c r="E129" s="14"/>
      <c r="F129" s="1"/>
      <c r="G129" s="1"/>
      <c r="H129" s="1"/>
      <c r="I129" s="1"/>
      <c r="J129" s="1"/>
      <c r="K129" s="14"/>
      <c r="L129" s="14"/>
      <c r="M129" s="107"/>
      <c r="N129" s="1"/>
      <c r="O129" s="1"/>
      <c r="P129" s="1"/>
      <c r="Q129" s="1"/>
      <c r="R129" s="1"/>
      <c r="S129" s="168" t="s">
        <v>194</v>
      </c>
      <c r="T129" s="167"/>
      <c r="U129" s="167"/>
      <c r="V129" s="167"/>
      <c r="W129" s="167"/>
      <c r="X129" s="167"/>
      <c r="Y129" s="167"/>
      <c r="Z129" s="167"/>
      <c r="AA129" s="168" t="s">
        <v>194</v>
      </c>
      <c r="AB129" s="167"/>
      <c r="AC129" s="167"/>
      <c r="AD129" s="167"/>
      <c r="AE129" s="167"/>
      <c r="AF129" s="167"/>
      <c r="AG129" s="167"/>
      <c r="AH129" s="167"/>
      <c r="AI129" s="167"/>
      <c r="AJ129" s="167"/>
      <c r="AK129" s="379" t="s">
        <v>195</v>
      </c>
      <c r="AL129" s="379"/>
      <c r="AM129" s="379"/>
      <c r="AN129" s="379"/>
      <c r="AO129" s="379"/>
      <c r="AP129" s="379"/>
      <c r="AQ129" s="379"/>
      <c r="AR129" s="379"/>
      <c r="AS129" s="379"/>
      <c r="AT129" s="379"/>
      <c r="AU129" s="379"/>
      <c r="AV129" s="379"/>
      <c r="AW129" s="379"/>
      <c r="AX129" s="379"/>
      <c r="AY129" s="379"/>
      <c r="AZ129" s="379"/>
      <c r="BA129" s="379"/>
      <c r="BB129" s="379"/>
      <c r="BC129" s="379"/>
      <c r="BD129" s="379"/>
      <c r="BE129" s="379"/>
      <c r="BF129" s="379"/>
      <c r="BG129" s="379"/>
      <c r="BH129" s="379"/>
      <c r="BI129" s="379"/>
      <c r="BJ129" s="379"/>
      <c r="BK129" s="379"/>
      <c r="BL129" s="379"/>
      <c r="BM129" s="379"/>
      <c r="BN129" s="379"/>
      <c r="BO129" s="379"/>
      <c r="BP129" s="379"/>
      <c r="BQ129" s="379"/>
      <c r="BR129" s="379"/>
      <c r="BS129" s="379"/>
      <c r="BT129" s="379"/>
      <c r="BU129" s="379"/>
    </row>
    <row r="130" spans="1:73" ht="12.75" hidden="1" customHeight="1" x14ac:dyDescent="0.35">
      <c r="A130" s="110"/>
      <c r="B130" s="14"/>
      <c r="C130" s="1" t="s">
        <v>100</v>
      </c>
      <c r="D130" s="1"/>
      <c r="E130" s="14"/>
      <c r="F130" s="1"/>
      <c r="G130" s="1"/>
      <c r="H130" s="1"/>
      <c r="I130" s="1"/>
      <c r="J130" s="1"/>
      <c r="K130" s="14"/>
      <c r="L130" s="14"/>
      <c r="M130" s="107"/>
      <c r="N130" s="1"/>
      <c r="O130" s="1"/>
      <c r="P130" s="1"/>
      <c r="Q130" s="1"/>
      <c r="R130" s="1"/>
      <c r="S130" s="168" t="s">
        <v>196</v>
      </c>
      <c r="T130" s="167"/>
      <c r="U130" s="167"/>
      <c r="V130" s="167"/>
      <c r="W130" s="167"/>
      <c r="X130" s="167"/>
      <c r="Y130" s="167"/>
      <c r="Z130" s="167"/>
      <c r="AA130" s="168" t="s">
        <v>196</v>
      </c>
      <c r="AB130" s="167"/>
      <c r="AC130" s="167"/>
      <c r="AD130" s="167"/>
      <c r="AE130" s="167"/>
      <c r="AF130" s="167"/>
      <c r="AG130" s="167"/>
      <c r="AH130" s="167"/>
      <c r="AI130" s="167"/>
      <c r="AJ130" s="167"/>
      <c r="AK130" s="379" t="s">
        <v>197</v>
      </c>
      <c r="AL130" s="379"/>
      <c r="AM130" s="379"/>
      <c r="AN130" s="379"/>
      <c r="AO130" s="379"/>
      <c r="AP130" s="379"/>
      <c r="AQ130" s="379"/>
      <c r="AR130" s="379"/>
      <c r="AS130" s="379"/>
      <c r="AT130" s="379"/>
      <c r="AU130" s="379"/>
      <c r="AV130" s="379"/>
      <c r="AW130" s="379"/>
      <c r="AX130" s="379"/>
      <c r="AY130" s="379"/>
      <c r="AZ130" s="379"/>
      <c r="BA130" s="379"/>
      <c r="BB130" s="379"/>
      <c r="BC130" s="379"/>
      <c r="BD130" s="379"/>
      <c r="BE130" s="379"/>
      <c r="BF130" s="379"/>
      <c r="BG130" s="379"/>
      <c r="BH130" s="379"/>
      <c r="BI130" s="379"/>
      <c r="BJ130" s="379"/>
      <c r="BK130" s="379"/>
      <c r="BL130" s="379"/>
      <c r="BM130" s="379"/>
      <c r="BN130" s="379"/>
      <c r="BO130" s="379"/>
      <c r="BP130" s="379"/>
      <c r="BQ130" s="379"/>
      <c r="BR130" s="379"/>
      <c r="BS130" s="379"/>
      <c r="BT130" s="379"/>
      <c r="BU130" s="379"/>
    </row>
    <row r="131" spans="1:73" ht="12.75" hidden="1" customHeight="1" x14ac:dyDescent="0.35">
      <c r="A131" s="110"/>
      <c r="B131" s="14"/>
      <c r="C131" s="1"/>
      <c r="D131" s="1"/>
      <c r="E131" s="14"/>
      <c r="F131" s="1"/>
      <c r="G131" s="1"/>
      <c r="H131" s="1"/>
      <c r="I131" s="1"/>
      <c r="J131" s="1"/>
      <c r="K131" s="14"/>
      <c r="L131" s="14"/>
      <c r="M131" s="107"/>
      <c r="N131" s="1"/>
      <c r="O131" s="1"/>
      <c r="P131" s="1"/>
      <c r="Q131" s="1"/>
      <c r="R131" s="1"/>
      <c r="S131" s="168" t="s">
        <v>198</v>
      </c>
      <c r="T131" s="167"/>
      <c r="U131" s="167"/>
      <c r="V131" s="167"/>
      <c r="W131" s="167"/>
      <c r="X131" s="167"/>
      <c r="Y131" s="167"/>
      <c r="Z131" s="167"/>
      <c r="AA131" s="168" t="s">
        <v>198</v>
      </c>
      <c r="AB131" s="167"/>
      <c r="AC131" s="167"/>
      <c r="AD131" s="167"/>
      <c r="AE131" s="167"/>
      <c r="AF131" s="167"/>
      <c r="AG131" s="167"/>
      <c r="AH131" s="167"/>
      <c r="AI131" s="167"/>
      <c r="AJ131" s="167"/>
      <c r="AK131" s="379" t="s">
        <v>199</v>
      </c>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79"/>
      <c r="BN131" s="379"/>
      <c r="BO131" s="379"/>
      <c r="BP131" s="379"/>
      <c r="BQ131" s="379"/>
      <c r="BR131" s="379"/>
      <c r="BS131" s="379"/>
      <c r="BT131" s="379"/>
      <c r="BU131" s="379"/>
    </row>
    <row r="132" spans="1:73" ht="12.75" hidden="1" customHeight="1" x14ac:dyDescent="0.35">
      <c r="A132" s="111"/>
      <c r="B132" s="112"/>
      <c r="C132" s="1"/>
      <c r="D132" s="1"/>
      <c r="E132" s="14"/>
      <c r="F132" s="1"/>
      <c r="G132" s="1"/>
      <c r="H132" s="1"/>
      <c r="I132" s="1"/>
      <c r="J132" s="1"/>
      <c r="K132" s="14"/>
      <c r="L132" s="14"/>
      <c r="M132" s="107"/>
      <c r="N132" s="14"/>
      <c r="O132" s="4"/>
      <c r="P132" s="1"/>
      <c r="Q132" s="1"/>
      <c r="R132" s="1"/>
      <c r="S132" s="168" t="s">
        <v>200</v>
      </c>
      <c r="T132" s="167"/>
      <c r="U132" s="167"/>
      <c r="V132" s="167"/>
      <c r="W132" s="167"/>
      <c r="X132" s="167"/>
      <c r="Y132" s="167"/>
      <c r="Z132" s="167"/>
      <c r="AA132" s="168" t="s">
        <v>200</v>
      </c>
      <c r="AB132" s="167"/>
      <c r="AC132" s="167"/>
      <c r="AD132" s="167"/>
      <c r="AE132" s="167"/>
      <c r="AF132" s="167"/>
      <c r="AG132" s="167"/>
      <c r="AH132" s="167"/>
      <c r="AI132" s="167"/>
      <c r="AJ132" s="167"/>
      <c r="AK132" s="379" t="s">
        <v>201</v>
      </c>
      <c r="AL132" s="379"/>
      <c r="AM132" s="379"/>
      <c r="AN132" s="379"/>
      <c r="AO132" s="379"/>
      <c r="AP132" s="379"/>
      <c r="AQ132" s="379"/>
      <c r="AR132" s="379"/>
      <c r="AS132" s="379"/>
      <c r="AT132" s="379"/>
      <c r="AU132" s="379"/>
      <c r="AV132" s="379"/>
      <c r="AW132" s="379"/>
      <c r="AX132" s="379"/>
      <c r="AY132" s="379"/>
      <c r="AZ132" s="379"/>
      <c r="BA132" s="379"/>
      <c r="BB132" s="379"/>
      <c r="BC132" s="379"/>
      <c r="BD132" s="379"/>
      <c r="BE132" s="379"/>
      <c r="BF132" s="379"/>
      <c r="BG132" s="379"/>
      <c r="BH132" s="379"/>
      <c r="BI132" s="379"/>
      <c r="BJ132" s="379"/>
      <c r="BK132" s="379"/>
      <c r="BL132" s="379"/>
      <c r="BM132" s="379"/>
      <c r="BN132" s="379"/>
      <c r="BO132" s="379"/>
      <c r="BP132" s="379"/>
      <c r="BQ132" s="379"/>
      <c r="BR132" s="379"/>
      <c r="BS132" s="379"/>
      <c r="BT132" s="379"/>
      <c r="BU132" s="379"/>
    </row>
    <row r="133" spans="1:73" ht="12.75" hidden="1" customHeight="1" x14ac:dyDescent="0.35">
      <c r="A133" s="14"/>
      <c r="B133" s="111"/>
      <c r="C133" s="1"/>
      <c r="D133" s="1"/>
      <c r="E133" s="14"/>
      <c r="F133" s="1"/>
      <c r="G133" s="1"/>
      <c r="H133" s="1"/>
      <c r="I133" s="1"/>
      <c r="J133" s="1"/>
      <c r="K133" s="14"/>
      <c r="L133" s="14"/>
      <c r="M133" s="107"/>
      <c r="N133" s="14"/>
      <c r="O133" s="14"/>
      <c r="P133" s="123"/>
      <c r="Q133" s="14"/>
      <c r="R133" s="14"/>
      <c r="S133" s="168" t="s">
        <v>202</v>
      </c>
      <c r="T133" s="167"/>
      <c r="U133" s="167"/>
      <c r="V133" s="167"/>
      <c r="W133" s="167"/>
      <c r="X133" s="167"/>
      <c r="Y133" s="167"/>
      <c r="Z133" s="167"/>
      <c r="AA133" s="168" t="s">
        <v>202</v>
      </c>
      <c r="AB133" s="167"/>
      <c r="AC133" s="167"/>
      <c r="AD133" s="167"/>
      <c r="AE133" s="167"/>
      <c r="AF133" s="167"/>
      <c r="AG133" s="167"/>
      <c r="AH133" s="167"/>
      <c r="AI133" s="167"/>
      <c r="AJ133" s="167"/>
      <c r="AK133" s="379" t="s">
        <v>203</v>
      </c>
      <c r="AL133" s="379"/>
      <c r="AM133" s="379"/>
      <c r="AN133" s="379"/>
      <c r="AO133" s="379"/>
      <c r="AP133" s="379"/>
      <c r="AQ133" s="379"/>
      <c r="AR133" s="379"/>
      <c r="AS133" s="379"/>
      <c r="AT133" s="379"/>
      <c r="AU133" s="379"/>
      <c r="AV133" s="379"/>
      <c r="AW133" s="379"/>
      <c r="AX133" s="379"/>
      <c r="AY133" s="379"/>
      <c r="AZ133" s="379"/>
      <c r="BA133" s="379"/>
      <c r="BB133" s="379"/>
      <c r="BC133" s="379"/>
      <c r="BD133" s="379"/>
      <c r="BE133" s="379"/>
      <c r="BF133" s="379"/>
      <c r="BG133" s="379"/>
      <c r="BH133" s="379"/>
      <c r="BI133" s="379"/>
      <c r="BJ133" s="379"/>
      <c r="BK133" s="379"/>
      <c r="BL133" s="379"/>
      <c r="BM133" s="379"/>
      <c r="BN133" s="379"/>
      <c r="BO133" s="379"/>
      <c r="BP133" s="379"/>
      <c r="BQ133" s="379"/>
      <c r="BR133" s="379"/>
      <c r="BS133" s="379"/>
      <c r="BT133" s="379"/>
      <c r="BU133" s="379"/>
    </row>
    <row r="134" spans="1:73" ht="12.75" hidden="1" customHeight="1" x14ac:dyDescent="0.35">
      <c r="A134" s="14"/>
      <c r="B134" s="14"/>
      <c r="C134" s="395" t="s">
        <v>101</v>
      </c>
      <c r="D134" s="396"/>
      <c r="E134" s="396"/>
      <c r="F134" s="396"/>
      <c r="G134" s="397"/>
      <c r="H134" s="1"/>
      <c r="I134" s="395" t="s">
        <v>102</v>
      </c>
      <c r="J134" s="396"/>
      <c r="K134" s="396"/>
      <c r="L134" s="396"/>
      <c r="M134" s="397"/>
      <c r="N134" s="14"/>
      <c r="O134" s="14"/>
      <c r="P134" s="14"/>
      <c r="Q134" s="122"/>
      <c r="R134" s="14"/>
      <c r="S134" s="168" t="s">
        <v>204</v>
      </c>
      <c r="T134" s="167"/>
      <c r="U134" s="167"/>
      <c r="V134" s="167"/>
      <c r="W134" s="167"/>
      <c r="X134" s="167"/>
      <c r="Y134" s="167"/>
      <c r="Z134" s="167"/>
      <c r="AA134" s="168" t="s">
        <v>204</v>
      </c>
      <c r="AB134" s="167"/>
      <c r="AC134" s="167"/>
      <c r="AD134" s="167"/>
      <c r="AE134" s="167"/>
      <c r="AF134" s="167"/>
      <c r="AG134" s="167"/>
      <c r="AH134" s="167"/>
      <c r="AI134" s="167"/>
      <c r="AJ134" s="167"/>
      <c r="AK134" s="379" t="s">
        <v>205</v>
      </c>
      <c r="AL134" s="379"/>
      <c r="AM134" s="379"/>
      <c r="AN134" s="379"/>
      <c r="AO134" s="379"/>
      <c r="AP134" s="379"/>
      <c r="AQ134" s="379"/>
      <c r="AR134" s="379"/>
      <c r="AS134" s="379"/>
      <c r="AT134" s="379"/>
      <c r="AU134" s="379"/>
      <c r="AV134" s="379"/>
      <c r="AW134" s="379"/>
      <c r="AX134" s="379"/>
      <c r="AY134" s="379"/>
      <c r="AZ134" s="379"/>
      <c r="BA134" s="379"/>
      <c r="BB134" s="379"/>
      <c r="BC134" s="379"/>
      <c r="BD134" s="379"/>
      <c r="BE134" s="379"/>
      <c r="BF134" s="379"/>
      <c r="BG134" s="379"/>
      <c r="BH134" s="379"/>
      <c r="BI134" s="379"/>
      <c r="BJ134" s="379"/>
      <c r="BK134" s="379"/>
      <c r="BL134" s="379"/>
      <c r="BM134" s="379"/>
      <c r="BN134" s="379"/>
      <c r="BO134" s="379"/>
      <c r="BP134" s="379"/>
      <c r="BQ134" s="379"/>
      <c r="BR134" s="379"/>
      <c r="BS134" s="379"/>
      <c r="BT134" s="379"/>
      <c r="BU134" s="379"/>
    </row>
    <row r="135" spans="1:73" ht="12.75" hidden="1" customHeight="1" x14ac:dyDescent="0.35">
      <c r="A135" s="111"/>
      <c r="B135" s="14"/>
      <c r="C135" s="1"/>
      <c r="D135" s="1"/>
      <c r="E135" s="1"/>
      <c r="F135" s="1"/>
      <c r="G135" s="1"/>
      <c r="H135" s="1"/>
      <c r="I135" s="1"/>
      <c r="J135" s="1"/>
      <c r="K135" s="14"/>
      <c r="L135" s="14"/>
      <c r="M135" s="107"/>
      <c r="N135" s="14"/>
      <c r="O135" s="14"/>
      <c r="P135" s="14"/>
      <c r="Q135" s="14"/>
      <c r="R135" s="14"/>
      <c r="S135" s="168" t="s">
        <v>206</v>
      </c>
      <c r="T135" s="167"/>
      <c r="U135" s="167"/>
      <c r="V135" s="167"/>
      <c r="W135" s="167"/>
      <c r="X135" s="167"/>
      <c r="Y135" s="167"/>
      <c r="Z135" s="167"/>
      <c r="AA135" s="168" t="s">
        <v>206</v>
      </c>
      <c r="AB135" s="167"/>
      <c r="AC135" s="167"/>
      <c r="AD135" s="167"/>
      <c r="AE135" s="167"/>
      <c r="AF135" s="167"/>
      <c r="AG135" s="167"/>
      <c r="AH135" s="167"/>
      <c r="AI135" s="167"/>
      <c r="AJ135" s="167"/>
      <c r="AK135" s="379" t="s">
        <v>207</v>
      </c>
      <c r="AL135" s="379"/>
      <c r="AM135" s="379"/>
      <c r="AN135" s="379"/>
      <c r="AO135" s="379"/>
      <c r="AP135" s="379"/>
      <c r="AQ135" s="379"/>
      <c r="AR135" s="379"/>
      <c r="AS135" s="379"/>
      <c r="AT135" s="379"/>
      <c r="AU135" s="379"/>
      <c r="AV135" s="379"/>
      <c r="AW135" s="379"/>
      <c r="AX135" s="379"/>
      <c r="AY135" s="379"/>
      <c r="AZ135" s="379"/>
      <c r="BA135" s="379"/>
      <c r="BB135" s="379"/>
      <c r="BC135" s="379"/>
      <c r="BD135" s="379"/>
      <c r="BE135" s="379"/>
      <c r="BF135" s="379"/>
      <c r="BG135" s="379"/>
      <c r="BH135" s="379"/>
      <c r="BI135" s="379"/>
      <c r="BJ135" s="379"/>
      <c r="BK135" s="379"/>
      <c r="BL135" s="379"/>
      <c r="BM135" s="379"/>
      <c r="BN135" s="379"/>
      <c r="BO135" s="379"/>
      <c r="BP135" s="379"/>
      <c r="BQ135" s="379"/>
      <c r="BR135" s="379"/>
      <c r="BS135" s="379"/>
      <c r="BT135" s="379"/>
      <c r="BU135" s="379"/>
    </row>
    <row r="136" spans="1:73" ht="12.75" hidden="1" customHeight="1" x14ac:dyDescent="0.35">
      <c r="A136" s="14"/>
      <c r="B136" s="14"/>
      <c r="C136" s="1" t="s">
        <v>103</v>
      </c>
      <c r="D136" s="1"/>
      <c r="E136" s="1"/>
      <c r="F136" s="1"/>
      <c r="G136" s="1"/>
      <c r="H136" s="14"/>
      <c r="I136" s="14" t="s">
        <v>104</v>
      </c>
      <c r="J136" s="14"/>
      <c r="K136" s="14"/>
      <c r="L136" s="14"/>
      <c r="M136" s="107"/>
      <c r="N136" s="14"/>
      <c r="O136" s="14"/>
      <c r="P136" s="14"/>
      <c r="Q136" s="14"/>
      <c r="R136" s="14"/>
      <c r="S136" s="168" t="s">
        <v>208</v>
      </c>
      <c r="T136" s="167"/>
      <c r="U136" s="167"/>
      <c r="V136" s="167"/>
      <c r="W136" s="167"/>
      <c r="X136" s="167"/>
      <c r="Y136" s="167"/>
      <c r="Z136" s="167"/>
      <c r="AA136" s="168" t="s">
        <v>208</v>
      </c>
      <c r="AB136" s="167"/>
      <c r="AC136" s="167"/>
      <c r="AD136" s="167"/>
      <c r="AE136" s="167"/>
      <c r="AF136" s="167"/>
      <c r="AG136" s="167"/>
      <c r="AH136" s="167"/>
      <c r="AI136" s="167"/>
      <c r="AJ136" s="167"/>
      <c r="AK136" s="379" t="s">
        <v>209</v>
      </c>
      <c r="AL136" s="379"/>
      <c r="AM136" s="379"/>
      <c r="AN136" s="379"/>
      <c r="AO136" s="379"/>
      <c r="AP136" s="379"/>
      <c r="AQ136" s="379"/>
      <c r="AR136" s="379"/>
      <c r="AS136" s="379"/>
      <c r="AT136" s="379"/>
      <c r="AU136" s="379"/>
      <c r="AV136" s="379"/>
      <c r="AW136" s="379"/>
      <c r="AX136" s="379"/>
      <c r="AY136" s="379"/>
      <c r="AZ136" s="379"/>
      <c r="BA136" s="379"/>
      <c r="BB136" s="379"/>
      <c r="BC136" s="379"/>
      <c r="BD136" s="379"/>
      <c r="BE136" s="379"/>
      <c r="BF136" s="379"/>
      <c r="BG136" s="379"/>
      <c r="BH136" s="379"/>
      <c r="BI136" s="379"/>
      <c r="BJ136" s="379"/>
      <c r="BK136" s="379"/>
      <c r="BL136" s="379"/>
      <c r="BM136" s="379"/>
      <c r="BN136" s="379"/>
      <c r="BO136" s="379"/>
      <c r="BP136" s="379"/>
      <c r="BQ136" s="379"/>
      <c r="BR136" s="379"/>
      <c r="BS136" s="379"/>
      <c r="BT136" s="379"/>
      <c r="BU136" s="379"/>
    </row>
    <row r="137" spans="1:73" ht="12.75" hidden="1" customHeight="1" x14ac:dyDescent="0.35">
      <c r="A137" s="14"/>
      <c r="B137" s="14"/>
      <c r="C137" s="1" t="s">
        <v>105</v>
      </c>
      <c r="D137" s="1"/>
      <c r="E137" s="1"/>
      <c r="F137" s="1"/>
      <c r="G137" s="1"/>
      <c r="H137" s="14"/>
      <c r="I137" s="14" t="s">
        <v>106</v>
      </c>
      <c r="J137" s="14"/>
      <c r="K137" s="14"/>
      <c r="L137" s="14"/>
      <c r="M137" s="107"/>
      <c r="N137" s="14"/>
      <c r="O137" s="14"/>
      <c r="P137" s="14"/>
      <c r="Q137" s="14"/>
      <c r="R137" s="14"/>
      <c r="S137" s="168" t="s">
        <v>210</v>
      </c>
      <c r="T137" s="167"/>
      <c r="U137" s="167"/>
      <c r="V137" s="167"/>
      <c r="W137" s="167"/>
      <c r="X137" s="167"/>
      <c r="Y137" s="167"/>
      <c r="Z137" s="167"/>
      <c r="AA137" s="168" t="s">
        <v>210</v>
      </c>
      <c r="AB137" s="167"/>
      <c r="AC137" s="167"/>
      <c r="AD137" s="167"/>
      <c r="AE137" s="167"/>
      <c r="AF137" s="167"/>
      <c r="AG137" s="167"/>
      <c r="AH137" s="167"/>
      <c r="AI137" s="167"/>
      <c r="AJ137" s="167"/>
      <c r="AK137" s="379" t="s">
        <v>211</v>
      </c>
      <c r="AL137" s="379"/>
      <c r="AM137" s="379"/>
      <c r="AN137" s="379"/>
      <c r="AO137" s="379"/>
      <c r="AP137" s="379"/>
      <c r="AQ137" s="379"/>
      <c r="AR137" s="379"/>
      <c r="AS137" s="379"/>
      <c r="AT137" s="379"/>
      <c r="AU137" s="379"/>
      <c r="AV137" s="379"/>
      <c r="AW137" s="379"/>
      <c r="AX137" s="379"/>
      <c r="AY137" s="379"/>
      <c r="AZ137" s="379"/>
      <c r="BA137" s="379"/>
      <c r="BB137" s="379"/>
      <c r="BC137" s="379"/>
      <c r="BD137" s="379"/>
      <c r="BE137" s="379"/>
      <c r="BF137" s="379"/>
      <c r="BG137" s="379"/>
      <c r="BH137" s="379"/>
      <c r="BI137" s="379"/>
      <c r="BJ137" s="379"/>
      <c r="BK137" s="379"/>
      <c r="BL137" s="379"/>
      <c r="BM137" s="379"/>
      <c r="BN137" s="379"/>
      <c r="BO137" s="379"/>
      <c r="BP137" s="379"/>
      <c r="BQ137" s="379"/>
      <c r="BR137" s="379"/>
      <c r="BS137" s="379"/>
      <c r="BT137" s="379"/>
      <c r="BU137" s="379"/>
    </row>
    <row r="138" spans="1:73" ht="12.75" hidden="1" customHeight="1" x14ac:dyDescent="0.35">
      <c r="A138" s="14"/>
      <c r="B138" s="14"/>
      <c r="C138" s="1" t="s">
        <v>107</v>
      </c>
      <c r="D138" s="1"/>
      <c r="E138" s="1"/>
      <c r="F138" s="1"/>
      <c r="G138" s="1"/>
      <c r="H138" s="14"/>
      <c r="I138" s="14"/>
      <c r="J138" s="14"/>
      <c r="K138" s="14"/>
      <c r="L138" s="14"/>
      <c r="M138" s="107"/>
      <c r="N138" s="14"/>
      <c r="O138" s="14"/>
      <c r="P138" s="14"/>
      <c r="Q138" s="14"/>
      <c r="R138" s="14"/>
      <c r="S138" s="168" t="s">
        <v>212</v>
      </c>
      <c r="T138" s="167"/>
      <c r="U138" s="167"/>
      <c r="V138" s="167"/>
      <c r="W138" s="167"/>
      <c r="X138" s="167"/>
      <c r="Y138" s="167"/>
      <c r="Z138" s="167"/>
      <c r="AA138" s="168" t="s">
        <v>212</v>
      </c>
      <c r="AB138" s="167"/>
      <c r="AC138" s="167"/>
      <c r="AD138" s="167"/>
      <c r="AE138" s="167"/>
      <c r="AF138" s="167"/>
      <c r="AG138" s="167"/>
      <c r="AH138" s="167"/>
      <c r="AI138" s="167"/>
      <c r="AJ138" s="167"/>
      <c r="AK138" s="379" t="s">
        <v>213</v>
      </c>
      <c r="AL138" s="379"/>
      <c r="AM138" s="379"/>
      <c r="AN138" s="379"/>
      <c r="AO138" s="379"/>
      <c r="AP138" s="379"/>
      <c r="AQ138" s="379"/>
      <c r="AR138" s="379"/>
      <c r="AS138" s="379"/>
      <c r="AT138" s="379"/>
      <c r="AU138" s="379"/>
      <c r="AV138" s="379"/>
      <c r="AW138" s="379"/>
      <c r="AX138" s="379"/>
      <c r="AY138" s="379"/>
      <c r="AZ138" s="379"/>
      <c r="BA138" s="379"/>
      <c r="BB138" s="379"/>
      <c r="BC138" s="379"/>
      <c r="BD138" s="379"/>
      <c r="BE138" s="379"/>
      <c r="BF138" s="379"/>
      <c r="BG138" s="379"/>
      <c r="BH138" s="379"/>
      <c r="BI138" s="379"/>
      <c r="BJ138" s="379"/>
      <c r="BK138" s="379"/>
      <c r="BL138" s="379"/>
      <c r="BM138" s="379"/>
      <c r="BN138" s="379"/>
      <c r="BO138" s="379"/>
      <c r="BP138" s="379"/>
      <c r="BQ138" s="379"/>
      <c r="BR138" s="379"/>
      <c r="BS138" s="379"/>
      <c r="BT138" s="379"/>
      <c r="BU138" s="379"/>
    </row>
    <row r="139" spans="1:73" ht="12.75" hidden="1" customHeight="1" x14ac:dyDescent="0.35">
      <c r="A139" s="14"/>
      <c r="B139" s="14"/>
      <c r="C139" s="96" t="s">
        <v>108</v>
      </c>
      <c r="D139" s="1"/>
      <c r="E139" s="1"/>
      <c r="F139" s="1"/>
      <c r="G139" s="1"/>
      <c r="H139" s="14"/>
      <c r="I139" s="14"/>
      <c r="J139" s="14"/>
      <c r="K139" s="14"/>
      <c r="L139" s="14"/>
      <c r="M139" s="107"/>
      <c r="N139" s="14"/>
      <c r="O139" s="14"/>
      <c r="P139" s="14"/>
      <c r="Q139" s="14"/>
      <c r="R139" s="14"/>
      <c r="S139" s="168" t="s">
        <v>3</v>
      </c>
      <c r="T139" s="167"/>
      <c r="U139" s="167"/>
      <c r="V139" s="167"/>
      <c r="W139" s="167"/>
      <c r="X139" s="167"/>
      <c r="Y139" s="167"/>
      <c r="Z139" s="167"/>
      <c r="AA139" s="168" t="s">
        <v>3</v>
      </c>
      <c r="AB139" s="167"/>
      <c r="AC139" s="167"/>
      <c r="AD139" s="167"/>
      <c r="AE139" s="167"/>
      <c r="AF139" s="167"/>
      <c r="AG139" s="167"/>
      <c r="AH139" s="167"/>
      <c r="AI139" s="167"/>
      <c r="AJ139" s="167"/>
      <c r="AK139" s="380" t="s">
        <v>214</v>
      </c>
      <c r="AL139" s="379"/>
      <c r="AM139" s="379"/>
      <c r="AN139" s="379"/>
      <c r="AO139" s="379"/>
      <c r="AP139" s="379"/>
      <c r="AQ139" s="379"/>
      <c r="AR139" s="379"/>
      <c r="AS139" s="379"/>
      <c r="AT139" s="379"/>
      <c r="AU139" s="379"/>
      <c r="AV139" s="379"/>
      <c r="AW139" s="379"/>
      <c r="AX139" s="379"/>
      <c r="AY139" s="379"/>
      <c r="AZ139" s="379"/>
      <c r="BA139" s="379"/>
      <c r="BB139" s="379"/>
      <c r="BC139" s="379"/>
      <c r="BD139" s="379"/>
      <c r="BE139" s="379"/>
      <c r="BF139" s="379"/>
      <c r="BG139" s="379"/>
      <c r="BH139" s="379"/>
      <c r="BI139" s="379"/>
      <c r="BJ139" s="379"/>
      <c r="BK139" s="379"/>
      <c r="BL139" s="379"/>
      <c r="BM139" s="379"/>
      <c r="BN139" s="379"/>
      <c r="BO139" s="379"/>
      <c r="BP139" s="379"/>
      <c r="BQ139" s="379"/>
      <c r="BR139" s="379"/>
      <c r="BS139" s="379"/>
      <c r="BT139" s="379"/>
      <c r="BU139" s="379"/>
    </row>
    <row r="140" spans="1:73" ht="12.75" hidden="1" customHeight="1" x14ac:dyDescent="0.35">
      <c r="A140" s="14"/>
      <c r="B140" s="14"/>
      <c r="C140" s="1" t="s">
        <v>109</v>
      </c>
      <c r="D140" s="1"/>
      <c r="E140" s="1"/>
      <c r="F140" s="1"/>
      <c r="G140" s="1"/>
      <c r="H140" s="14"/>
      <c r="I140" s="14"/>
      <c r="J140" s="14"/>
      <c r="K140" s="14"/>
      <c r="L140" s="14"/>
      <c r="M140" s="107"/>
      <c r="N140" s="14"/>
      <c r="O140" s="14"/>
      <c r="P140" s="14"/>
      <c r="Q140" s="14"/>
      <c r="R140" s="14"/>
      <c r="S140" s="168" t="s">
        <v>215</v>
      </c>
      <c r="T140" s="167"/>
      <c r="U140" s="167"/>
      <c r="V140" s="167"/>
      <c r="W140" s="167"/>
      <c r="X140" s="167"/>
      <c r="Y140" s="167"/>
      <c r="Z140" s="167"/>
      <c r="AA140" s="168" t="s">
        <v>215</v>
      </c>
      <c r="AB140" s="167"/>
      <c r="AC140" s="167"/>
      <c r="AD140" s="167"/>
      <c r="AE140" s="167"/>
      <c r="AF140" s="167"/>
      <c r="AG140" s="167"/>
      <c r="AH140" s="167"/>
      <c r="AI140" s="167"/>
      <c r="AJ140" s="167"/>
      <c r="AK140" s="379" t="s">
        <v>216</v>
      </c>
      <c r="AL140" s="379"/>
      <c r="AM140" s="379"/>
      <c r="AN140" s="379"/>
      <c r="AO140" s="379"/>
      <c r="AP140" s="379"/>
      <c r="AQ140" s="379"/>
      <c r="AR140" s="379"/>
      <c r="AS140" s="379"/>
      <c r="AT140" s="379"/>
      <c r="AU140" s="379"/>
      <c r="AV140" s="379"/>
      <c r="AW140" s="379"/>
      <c r="AX140" s="379"/>
      <c r="AY140" s="379"/>
      <c r="AZ140" s="379"/>
      <c r="BA140" s="379"/>
      <c r="BB140" s="379"/>
      <c r="BC140" s="379"/>
      <c r="BD140" s="379"/>
      <c r="BE140" s="379"/>
      <c r="BF140" s="379"/>
      <c r="BG140" s="379"/>
      <c r="BH140" s="379"/>
      <c r="BI140" s="379"/>
      <c r="BJ140" s="379"/>
      <c r="BK140" s="379"/>
      <c r="BL140" s="379"/>
      <c r="BM140" s="379"/>
      <c r="BN140" s="379"/>
      <c r="BO140" s="379"/>
      <c r="BP140" s="379"/>
      <c r="BQ140" s="379"/>
      <c r="BR140" s="379"/>
      <c r="BS140" s="379"/>
      <c r="BT140" s="379"/>
      <c r="BU140" s="379"/>
    </row>
    <row r="141" spans="1:73" ht="12.75" hidden="1" customHeight="1" x14ac:dyDescent="0.35">
      <c r="A141" s="14"/>
      <c r="B141" s="14"/>
      <c r="C141" s="1" t="s">
        <v>110</v>
      </c>
      <c r="D141" s="1"/>
      <c r="E141" s="1"/>
      <c r="F141" s="1"/>
      <c r="G141" s="1"/>
      <c r="H141" s="14"/>
      <c r="I141" s="14"/>
      <c r="J141" s="14"/>
      <c r="K141" s="14"/>
      <c r="L141" s="14"/>
      <c r="M141" s="107"/>
      <c r="N141" s="14"/>
      <c r="O141" s="14"/>
      <c r="P141" s="14"/>
      <c r="Q141" s="14"/>
      <c r="R141" s="14"/>
      <c r="S141" s="168" t="s">
        <v>217</v>
      </c>
      <c r="T141" s="160"/>
      <c r="U141" s="160"/>
      <c r="V141" s="167"/>
      <c r="W141" s="167"/>
      <c r="X141" s="167"/>
      <c r="Y141" s="167"/>
      <c r="Z141" s="167"/>
      <c r="AA141" s="168" t="s">
        <v>217</v>
      </c>
      <c r="AB141" s="167"/>
      <c r="AC141" s="167"/>
      <c r="AD141" s="167"/>
      <c r="AE141" s="167"/>
      <c r="AF141" s="167"/>
      <c r="AG141" s="167"/>
      <c r="AH141" s="167"/>
      <c r="AI141" s="167"/>
      <c r="AJ141" s="167"/>
      <c r="AK141" s="379" t="s">
        <v>218</v>
      </c>
      <c r="AL141" s="379"/>
      <c r="AM141" s="379"/>
      <c r="AN141" s="379"/>
      <c r="AO141" s="379"/>
      <c r="AP141" s="379"/>
      <c r="AQ141" s="379"/>
      <c r="AR141" s="379"/>
      <c r="AS141" s="379"/>
      <c r="AT141" s="379"/>
      <c r="AU141" s="379"/>
      <c r="AV141" s="379"/>
      <c r="AW141" s="379"/>
      <c r="AX141" s="379"/>
      <c r="AY141" s="379"/>
      <c r="AZ141" s="379"/>
      <c r="BA141" s="379"/>
      <c r="BB141" s="379"/>
      <c r="BC141" s="379"/>
      <c r="BD141" s="379"/>
      <c r="BE141" s="379"/>
      <c r="BF141" s="379"/>
      <c r="BG141" s="379"/>
      <c r="BH141" s="379"/>
      <c r="BI141" s="379"/>
      <c r="BJ141" s="379"/>
      <c r="BK141" s="379"/>
      <c r="BL141" s="379"/>
      <c r="BM141" s="379"/>
      <c r="BN141" s="379"/>
      <c r="BO141" s="379"/>
      <c r="BP141" s="379"/>
      <c r="BQ141" s="379"/>
      <c r="BR141" s="379"/>
      <c r="BS141" s="379"/>
      <c r="BT141" s="379"/>
      <c r="BU141" s="379"/>
    </row>
    <row r="142" spans="1:73" ht="12.75" hidden="1" customHeight="1" x14ac:dyDescent="0.35">
      <c r="A142" s="14"/>
      <c r="B142" s="14"/>
      <c r="C142" s="1" t="s">
        <v>111</v>
      </c>
      <c r="D142" s="1"/>
      <c r="E142" s="1"/>
      <c r="F142" s="1"/>
      <c r="G142" s="1"/>
      <c r="H142" s="14"/>
      <c r="I142" s="14"/>
      <c r="J142" s="14"/>
      <c r="K142" s="14"/>
      <c r="L142" s="14"/>
      <c r="M142" s="107"/>
      <c r="N142" s="14"/>
      <c r="O142" s="14"/>
      <c r="P142" s="14"/>
      <c r="Q142" s="14"/>
      <c r="R142" s="14"/>
      <c r="S142" s="168" t="s">
        <v>219</v>
      </c>
      <c r="T142" s="160"/>
      <c r="U142" s="160"/>
      <c r="V142" s="167"/>
      <c r="W142" s="167"/>
      <c r="X142" s="167"/>
      <c r="Y142" s="167"/>
      <c r="Z142" s="167"/>
      <c r="AA142" s="168" t="s">
        <v>219</v>
      </c>
      <c r="AB142" s="167"/>
      <c r="AC142" s="167"/>
      <c r="AD142" s="167"/>
      <c r="AE142" s="167"/>
      <c r="AF142" s="167"/>
      <c r="AG142" s="167"/>
      <c r="AH142" s="167"/>
      <c r="AI142" s="167"/>
      <c r="AJ142" s="167"/>
      <c r="AK142" s="379" t="s">
        <v>220</v>
      </c>
      <c r="AL142" s="379"/>
      <c r="AM142" s="379"/>
      <c r="AN142" s="379"/>
      <c r="AO142" s="379"/>
      <c r="AP142" s="379"/>
      <c r="AQ142" s="379"/>
      <c r="AR142" s="379"/>
      <c r="AS142" s="379"/>
      <c r="AT142" s="379"/>
      <c r="AU142" s="379"/>
      <c r="AV142" s="379"/>
      <c r="AW142" s="379"/>
      <c r="AX142" s="379"/>
      <c r="AY142" s="379"/>
      <c r="AZ142" s="379"/>
      <c r="BA142" s="379"/>
      <c r="BB142" s="379"/>
      <c r="BC142" s="379"/>
      <c r="BD142" s="379"/>
      <c r="BE142" s="379"/>
      <c r="BF142" s="379"/>
      <c r="BG142" s="379"/>
      <c r="BH142" s="379"/>
      <c r="BI142" s="379"/>
      <c r="BJ142" s="379"/>
      <c r="BK142" s="379"/>
      <c r="BL142" s="379"/>
      <c r="BM142" s="379"/>
      <c r="BN142" s="379"/>
      <c r="BO142" s="379"/>
      <c r="BP142" s="379"/>
      <c r="BQ142" s="379"/>
      <c r="BR142" s="379"/>
      <c r="BS142" s="379"/>
      <c r="BT142" s="379"/>
      <c r="BU142" s="379"/>
    </row>
    <row r="143" spans="1:73" ht="12.75" hidden="1" customHeight="1" x14ac:dyDescent="0.35">
      <c r="A143" s="14"/>
      <c r="B143" s="14"/>
      <c r="C143" s="1" t="s">
        <v>112</v>
      </c>
      <c r="D143" s="1"/>
      <c r="E143" s="1"/>
      <c r="F143" s="1"/>
      <c r="G143" s="1"/>
      <c r="H143" s="14"/>
      <c r="I143" s="14"/>
      <c r="J143" s="14"/>
      <c r="K143" s="14"/>
      <c r="L143" s="14"/>
      <c r="M143" s="107"/>
      <c r="N143" s="14"/>
      <c r="O143" s="14"/>
      <c r="P143" s="14"/>
      <c r="Q143" s="14"/>
      <c r="R143" s="14"/>
      <c r="S143" s="168" t="s">
        <v>221</v>
      </c>
      <c r="T143" s="160"/>
      <c r="U143" s="160"/>
      <c r="V143" s="167"/>
      <c r="W143" s="167"/>
      <c r="X143" s="167"/>
      <c r="Y143" s="167"/>
      <c r="Z143" s="167"/>
      <c r="AA143" s="168" t="s">
        <v>221</v>
      </c>
      <c r="AB143" s="167"/>
      <c r="AC143" s="167"/>
      <c r="AD143" s="167"/>
      <c r="AE143" s="167"/>
      <c r="AF143" s="167"/>
      <c r="AG143" s="167"/>
      <c r="AH143" s="167"/>
      <c r="AI143" s="167"/>
      <c r="AJ143" s="167"/>
      <c r="AK143" s="379" t="s">
        <v>222</v>
      </c>
      <c r="AL143" s="379"/>
      <c r="AM143" s="379"/>
      <c r="AN143" s="379"/>
      <c r="AO143" s="379"/>
      <c r="AP143" s="379"/>
      <c r="AQ143" s="379"/>
      <c r="AR143" s="379"/>
      <c r="AS143" s="379"/>
      <c r="AT143" s="379"/>
      <c r="AU143" s="379"/>
      <c r="AV143" s="379"/>
      <c r="AW143" s="379"/>
      <c r="AX143" s="379"/>
      <c r="AY143" s="379"/>
      <c r="AZ143" s="379"/>
      <c r="BA143" s="379"/>
      <c r="BB143" s="379"/>
      <c r="BC143" s="379"/>
      <c r="BD143" s="379"/>
      <c r="BE143" s="379"/>
      <c r="BF143" s="379"/>
      <c r="BG143" s="379"/>
      <c r="BH143" s="379"/>
      <c r="BI143" s="379"/>
      <c r="BJ143" s="379"/>
      <c r="BK143" s="379"/>
      <c r="BL143" s="379"/>
      <c r="BM143" s="379"/>
      <c r="BN143" s="379"/>
      <c r="BO143" s="379"/>
      <c r="BP143" s="379"/>
      <c r="BQ143" s="379"/>
      <c r="BR143" s="379"/>
      <c r="BS143" s="379"/>
      <c r="BT143" s="379"/>
      <c r="BU143" s="379"/>
    </row>
    <row r="144" spans="1:73" ht="12.75" hidden="1" customHeight="1" x14ac:dyDescent="0.35">
      <c r="A144" s="14"/>
      <c r="B144" s="14"/>
      <c r="C144" s="1" t="s">
        <v>113</v>
      </c>
      <c r="D144" s="1"/>
      <c r="E144" s="1"/>
      <c r="F144" s="1"/>
      <c r="G144" s="1"/>
      <c r="H144" s="14"/>
      <c r="I144" s="14"/>
      <c r="J144" s="14"/>
      <c r="K144" s="14"/>
      <c r="L144" s="14"/>
      <c r="M144" s="107"/>
      <c r="N144" s="14"/>
      <c r="O144" s="14"/>
      <c r="P144" s="14"/>
      <c r="Q144" s="14"/>
      <c r="R144" s="14"/>
      <c r="S144" s="168" t="s">
        <v>223</v>
      </c>
      <c r="T144" s="160"/>
      <c r="U144" s="160"/>
      <c r="V144" s="167"/>
      <c r="W144" s="167"/>
      <c r="X144" s="167"/>
      <c r="Y144" s="167"/>
      <c r="Z144" s="167"/>
      <c r="AA144" s="168" t="s">
        <v>223</v>
      </c>
      <c r="AB144" s="167"/>
      <c r="AC144" s="167"/>
      <c r="AD144" s="167"/>
      <c r="AE144" s="167"/>
      <c r="AF144" s="167"/>
      <c r="AG144" s="167"/>
      <c r="AH144" s="167"/>
      <c r="AI144" s="167"/>
      <c r="AJ144" s="167"/>
      <c r="AK144" s="380" t="s">
        <v>224</v>
      </c>
      <c r="AL144" s="379"/>
      <c r="AM144" s="379"/>
      <c r="AN144" s="379"/>
      <c r="AO144" s="379"/>
      <c r="AP144" s="379"/>
      <c r="AQ144" s="379"/>
      <c r="AR144" s="379"/>
      <c r="AS144" s="379"/>
      <c r="AT144" s="379"/>
      <c r="AU144" s="379"/>
      <c r="AV144" s="379"/>
      <c r="AW144" s="379"/>
      <c r="AX144" s="379"/>
      <c r="AY144" s="379"/>
      <c r="AZ144" s="379"/>
      <c r="BA144" s="379"/>
      <c r="BB144" s="379"/>
      <c r="BC144" s="379"/>
      <c r="BD144" s="379"/>
      <c r="BE144" s="379"/>
      <c r="BF144" s="379"/>
      <c r="BG144" s="379"/>
      <c r="BH144" s="379"/>
      <c r="BI144" s="379"/>
      <c r="BJ144" s="379"/>
      <c r="BK144" s="379"/>
      <c r="BL144" s="379"/>
      <c r="BM144" s="379"/>
      <c r="BN144" s="379"/>
      <c r="BO144" s="379"/>
      <c r="BP144" s="379"/>
      <c r="BQ144" s="379"/>
      <c r="BR144" s="379"/>
      <c r="BS144" s="379"/>
      <c r="BT144" s="379"/>
      <c r="BU144" s="379"/>
    </row>
    <row r="145" spans="1:73" ht="12.75" hidden="1" customHeight="1" x14ac:dyDescent="0.35">
      <c r="A145" s="14"/>
      <c r="B145" s="14"/>
      <c r="C145" s="1" t="s">
        <v>114</v>
      </c>
      <c r="D145" s="1"/>
      <c r="E145" s="1"/>
      <c r="F145" s="1"/>
      <c r="G145" s="1"/>
      <c r="H145" s="14"/>
      <c r="I145" s="14"/>
      <c r="J145" s="14"/>
      <c r="K145" s="14"/>
      <c r="L145" s="14"/>
      <c r="M145" s="107"/>
      <c r="N145" s="14"/>
      <c r="O145" s="14"/>
      <c r="P145" s="14"/>
      <c r="Q145" s="14"/>
      <c r="R145" s="14"/>
      <c r="S145" s="168" t="s">
        <v>225</v>
      </c>
      <c r="T145" s="160"/>
      <c r="U145" s="160"/>
      <c r="V145" s="167"/>
      <c r="W145" s="167"/>
      <c r="X145" s="167"/>
      <c r="Y145" s="167"/>
      <c r="Z145" s="167"/>
      <c r="AA145" s="168" t="s">
        <v>225</v>
      </c>
      <c r="AB145" s="167"/>
      <c r="AC145" s="167"/>
      <c r="AD145" s="167"/>
      <c r="AE145" s="167"/>
      <c r="AF145" s="167"/>
      <c r="AG145" s="167"/>
      <c r="AH145" s="167"/>
      <c r="AI145" s="167"/>
      <c r="AJ145" s="167"/>
      <c r="AK145" s="379" t="s">
        <v>226</v>
      </c>
      <c r="AL145" s="379"/>
      <c r="AM145" s="379"/>
      <c r="AN145" s="379"/>
      <c r="AO145" s="379"/>
      <c r="AP145" s="379"/>
      <c r="AQ145" s="379"/>
      <c r="AR145" s="379"/>
      <c r="AS145" s="379"/>
      <c r="AT145" s="379"/>
      <c r="AU145" s="379"/>
      <c r="AV145" s="379"/>
      <c r="AW145" s="379"/>
      <c r="AX145" s="379"/>
      <c r="AY145" s="379"/>
      <c r="AZ145" s="379"/>
      <c r="BA145" s="379"/>
      <c r="BB145" s="379"/>
      <c r="BC145" s="379"/>
      <c r="BD145" s="379"/>
      <c r="BE145" s="379"/>
      <c r="BF145" s="379"/>
      <c r="BG145" s="379"/>
      <c r="BH145" s="379"/>
      <c r="BI145" s="379"/>
      <c r="BJ145" s="379"/>
      <c r="BK145" s="379"/>
      <c r="BL145" s="379"/>
      <c r="BM145" s="379"/>
      <c r="BN145" s="379"/>
      <c r="BO145" s="379"/>
      <c r="BP145" s="379"/>
      <c r="BQ145" s="379"/>
      <c r="BR145" s="379"/>
      <c r="BS145" s="379"/>
      <c r="BT145" s="379"/>
      <c r="BU145" s="379"/>
    </row>
    <row r="146" spans="1:73" ht="12.75" hidden="1" customHeight="1" x14ac:dyDescent="0.35">
      <c r="A146" s="14"/>
      <c r="B146" s="14"/>
      <c r="C146" s="1"/>
      <c r="D146" s="1"/>
      <c r="E146" s="1"/>
      <c r="F146" s="1"/>
      <c r="G146" s="1"/>
      <c r="H146" s="14"/>
      <c r="I146" s="14"/>
      <c r="J146" s="14"/>
      <c r="K146" s="14"/>
      <c r="L146" s="14"/>
      <c r="M146" s="107"/>
      <c r="N146" s="14"/>
      <c r="O146" s="14"/>
      <c r="P146" s="14"/>
      <c r="Q146" s="14"/>
      <c r="R146" s="14"/>
      <c r="S146" s="168" t="s">
        <v>227</v>
      </c>
      <c r="T146" s="160"/>
      <c r="U146" s="160"/>
      <c r="V146" s="167"/>
      <c r="W146" s="167"/>
      <c r="X146" s="167"/>
      <c r="Y146" s="167"/>
      <c r="Z146" s="167"/>
      <c r="AA146" s="168" t="s">
        <v>227</v>
      </c>
      <c r="AB146" s="167"/>
      <c r="AC146" s="167"/>
      <c r="AD146" s="167"/>
      <c r="AE146" s="167"/>
      <c r="AF146" s="167"/>
      <c r="AG146" s="167"/>
      <c r="AH146" s="167"/>
      <c r="AI146" s="167"/>
      <c r="AJ146" s="167"/>
      <c r="AK146" s="379" t="s">
        <v>228</v>
      </c>
      <c r="AL146" s="379"/>
      <c r="AM146" s="379"/>
      <c r="AN146" s="379"/>
      <c r="AO146" s="379"/>
      <c r="AP146" s="379"/>
      <c r="AQ146" s="379"/>
      <c r="AR146" s="379"/>
      <c r="AS146" s="379"/>
      <c r="AT146" s="379"/>
      <c r="AU146" s="379"/>
      <c r="AV146" s="379"/>
      <c r="AW146" s="379"/>
      <c r="AX146" s="379"/>
      <c r="AY146" s="379"/>
      <c r="AZ146" s="379"/>
      <c r="BA146" s="379"/>
      <c r="BB146" s="379"/>
      <c r="BC146" s="379"/>
      <c r="BD146" s="379"/>
      <c r="BE146" s="379"/>
      <c r="BF146" s="379"/>
      <c r="BG146" s="379"/>
      <c r="BH146" s="379"/>
      <c r="BI146" s="379"/>
      <c r="BJ146" s="379"/>
      <c r="BK146" s="379"/>
      <c r="BL146" s="379"/>
      <c r="BM146" s="379"/>
      <c r="BN146" s="379"/>
      <c r="BO146" s="379"/>
      <c r="BP146" s="379"/>
      <c r="BQ146" s="379"/>
      <c r="BR146" s="379"/>
      <c r="BS146" s="379"/>
      <c r="BT146" s="379"/>
      <c r="BU146" s="379"/>
    </row>
    <row r="147" spans="1:73" ht="12.75" hidden="1" customHeight="1" x14ac:dyDescent="0.35">
      <c r="A147" s="14"/>
      <c r="B147" s="14"/>
      <c r="C147" s="1"/>
      <c r="D147" s="1"/>
      <c r="E147" s="1"/>
      <c r="F147" s="1"/>
      <c r="G147" s="1"/>
      <c r="H147" s="14"/>
      <c r="I147" s="14"/>
      <c r="J147" s="14"/>
      <c r="K147" s="14"/>
      <c r="L147" s="14"/>
      <c r="M147" s="107"/>
      <c r="N147" s="14"/>
      <c r="O147" s="14"/>
      <c r="P147" s="14"/>
      <c r="Q147" s="14"/>
      <c r="R147" s="14"/>
      <c r="S147" s="168" t="s">
        <v>229</v>
      </c>
      <c r="T147" s="160"/>
      <c r="U147" s="160"/>
      <c r="V147" s="167"/>
      <c r="W147" s="167"/>
      <c r="X147" s="167"/>
      <c r="Y147" s="167"/>
      <c r="Z147" s="167"/>
      <c r="AA147" s="168" t="s">
        <v>229</v>
      </c>
      <c r="AB147" s="167"/>
      <c r="AC147" s="167"/>
      <c r="AD147" s="167"/>
      <c r="AE147" s="167"/>
      <c r="AF147" s="167"/>
      <c r="AG147" s="167"/>
      <c r="AH147" s="167"/>
      <c r="AI147" s="167"/>
      <c r="AJ147" s="167"/>
      <c r="AK147" s="379" t="s">
        <v>230</v>
      </c>
      <c r="AL147" s="379"/>
      <c r="AM147" s="379"/>
      <c r="AN147" s="379"/>
      <c r="AO147" s="379"/>
      <c r="AP147" s="379"/>
      <c r="AQ147" s="379"/>
      <c r="AR147" s="379"/>
      <c r="AS147" s="379"/>
      <c r="AT147" s="379"/>
      <c r="AU147" s="379"/>
      <c r="AV147" s="379"/>
      <c r="AW147" s="379"/>
      <c r="AX147" s="379"/>
      <c r="AY147" s="379"/>
      <c r="AZ147" s="379"/>
      <c r="BA147" s="379"/>
      <c r="BB147" s="379"/>
      <c r="BC147" s="379"/>
      <c r="BD147" s="379"/>
      <c r="BE147" s="379"/>
      <c r="BF147" s="379"/>
      <c r="BG147" s="379"/>
      <c r="BH147" s="379"/>
      <c r="BI147" s="379"/>
      <c r="BJ147" s="379"/>
      <c r="BK147" s="379"/>
      <c r="BL147" s="379"/>
      <c r="BM147" s="379"/>
      <c r="BN147" s="379"/>
      <c r="BO147" s="379"/>
      <c r="BP147" s="379"/>
      <c r="BQ147" s="379"/>
      <c r="BR147" s="379"/>
      <c r="BS147" s="379"/>
      <c r="BT147" s="379"/>
      <c r="BU147" s="379"/>
    </row>
    <row r="148" spans="1:73" ht="12.75" hidden="1" customHeight="1" x14ac:dyDescent="0.35">
      <c r="A148" s="14"/>
      <c r="B148" s="14"/>
      <c r="C148" s="412" t="s">
        <v>115</v>
      </c>
      <c r="D148" s="413"/>
      <c r="E148" s="413"/>
      <c r="F148" s="413"/>
      <c r="G148" s="413"/>
      <c r="H148" s="413"/>
      <c r="I148" s="413"/>
      <c r="J148" s="413"/>
      <c r="K148" s="413"/>
      <c r="L148" s="414"/>
      <c r="M148" s="107"/>
      <c r="N148" s="14"/>
      <c r="O148" s="14"/>
      <c r="P148" s="14"/>
      <c r="Q148" s="14"/>
      <c r="R148" s="14"/>
      <c r="S148" s="168" t="s">
        <v>4</v>
      </c>
      <c r="T148" s="160"/>
      <c r="U148" s="160"/>
      <c r="V148" s="167"/>
      <c r="W148" s="167"/>
      <c r="X148" s="167"/>
      <c r="Y148" s="167"/>
      <c r="Z148" s="167"/>
      <c r="AA148" s="168" t="s">
        <v>4</v>
      </c>
      <c r="AB148" s="167"/>
      <c r="AC148" s="167"/>
      <c r="AD148" s="167"/>
      <c r="AE148" s="167"/>
      <c r="AF148" s="167"/>
      <c r="AG148" s="167"/>
      <c r="AH148" s="167"/>
      <c r="AI148" s="167"/>
      <c r="AJ148" s="167"/>
      <c r="AK148" s="379" t="s">
        <v>231</v>
      </c>
      <c r="AL148" s="379"/>
      <c r="AM148" s="379"/>
      <c r="AN148" s="379"/>
      <c r="AO148" s="379"/>
      <c r="AP148" s="379"/>
      <c r="AQ148" s="379"/>
      <c r="AR148" s="379"/>
      <c r="AS148" s="379"/>
      <c r="AT148" s="379"/>
      <c r="AU148" s="379"/>
      <c r="AV148" s="379"/>
      <c r="AW148" s="379"/>
      <c r="AX148" s="379"/>
      <c r="AY148" s="379"/>
      <c r="AZ148" s="379"/>
      <c r="BA148" s="379"/>
      <c r="BB148" s="379"/>
      <c r="BC148" s="379"/>
      <c r="BD148" s="379"/>
      <c r="BE148" s="379"/>
      <c r="BF148" s="379"/>
      <c r="BG148" s="379"/>
      <c r="BH148" s="379"/>
      <c r="BI148" s="379"/>
      <c r="BJ148" s="379"/>
      <c r="BK148" s="379"/>
      <c r="BL148" s="379"/>
      <c r="BM148" s="379"/>
      <c r="BN148" s="379"/>
      <c r="BO148" s="379"/>
      <c r="BP148" s="379"/>
      <c r="BQ148" s="379"/>
      <c r="BR148" s="379"/>
      <c r="BS148" s="379"/>
      <c r="BT148" s="379"/>
      <c r="BU148" s="379"/>
    </row>
    <row r="149" spans="1:73" ht="12.75" hidden="1" customHeight="1" x14ac:dyDescent="0.35">
      <c r="A149" s="14"/>
      <c r="B149" s="14"/>
      <c r="C149" s="415"/>
      <c r="D149" s="416"/>
      <c r="E149" s="416"/>
      <c r="F149" s="416"/>
      <c r="G149" s="416"/>
      <c r="H149" s="416"/>
      <c r="I149" s="416"/>
      <c r="J149" s="416"/>
      <c r="K149" s="416"/>
      <c r="L149" s="417"/>
      <c r="M149" s="107"/>
      <c r="N149" s="14"/>
      <c r="O149" s="14"/>
      <c r="P149" s="14"/>
      <c r="Q149" s="14"/>
      <c r="R149" s="14"/>
      <c r="S149" s="168" t="s">
        <v>232</v>
      </c>
      <c r="T149" s="160"/>
      <c r="U149" s="160"/>
      <c r="V149" s="167"/>
      <c r="W149" s="167"/>
      <c r="X149" s="167"/>
      <c r="Y149" s="167"/>
      <c r="Z149" s="167"/>
      <c r="AA149" s="168" t="s">
        <v>232</v>
      </c>
      <c r="AB149" s="167"/>
      <c r="AC149" s="167"/>
      <c r="AD149" s="167"/>
      <c r="AE149" s="167"/>
      <c r="AF149" s="167"/>
      <c r="AG149" s="167"/>
      <c r="AH149" s="167"/>
      <c r="AI149" s="167"/>
      <c r="AJ149" s="167"/>
      <c r="AK149" s="381" t="s">
        <v>233</v>
      </c>
      <c r="AL149" s="381"/>
      <c r="AM149" s="381"/>
      <c r="AN149" s="381"/>
      <c r="AO149" s="381"/>
      <c r="AP149" s="381"/>
      <c r="AQ149" s="381"/>
      <c r="AR149" s="381"/>
      <c r="AS149" s="381"/>
      <c r="AT149" s="381"/>
      <c r="AU149" s="381"/>
      <c r="AV149" s="381"/>
      <c r="AW149" s="381"/>
      <c r="AX149" s="381"/>
      <c r="AY149" s="381"/>
      <c r="AZ149" s="381"/>
      <c r="BA149" s="381"/>
      <c r="BB149" s="381"/>
      <c r="BC149" s="381"/>
      <c r="BD149" s="381"/>
      <c r="BE149" s="381"/>
      <c r="BF149" s="381"/>
      <c r="BG149" s="381"/>
      <c r="BH149" s="381"/>
      <c r="BI149" s="381"/>
      <c r="BJ149" s="381"/>
      <c r="BK149" s="381"/>
      <c r="BL149" s="381"/>
      <c r="BM149" s="381"/>
      <c r="BN149" s="381"/>
      <c r="BO149" s="381"/>
      <c r="BP149" s="381"/>
      <c r="BQ149" s="381"/>
      <c r="BR149" s="381"/>
      <c r="BS149" s="381"/>
      <c r="BT149" s="381"/>
      <c r="BU149" s="381"/>
    </row>
    <row r="150" spans="1:73" ht="12.75" hidden="1" customHeight="1" x14ac:dyDescent="0.35">
      <c r="A150" s="14"/>
      <c r="B150" s="14"/>
      <c r="C150" s="4"/>
      <c r="D150" s="113"/>
      <c r="E150" s="113"/>
      <c r="F150" s="113"/>
      <c r="G150" s="113"/>
      <c r="H150" s="113"/>
      <c r="I150" s="113"/>
      <c r="J150" s="113"/>
      <c r="K150" s="113"/>
      <c r="L150" s="113"/>
      <c r="M150" s="107"/>
      <c r="N150" s="14"/>
      <c r="O150" s="14"/>
      <c r="P150" s="14"/>
      <c r="Q150" s="14"/>
      <c r="R150" s="14"/>
      <c r="S150" s="168" t="s">
        <v>114</v>
      </c>
      <c r="T150" s="160"/>
      <c r="U150" s="160"/>
      <c r="V150" s="167"/>
      <c r="W150" s="167"/>
      <c r="X150" s="167"/>
      <c r="Y150" s="167"/>
      <c r="Z150" s="167"/>
      <c r="AA150" s="168" t="s">
        <v>114</v>
      </c>
      <c r="AB150" s="167"/>
      <c r="AC150" s="167"/>
      <c r="AD150" s="167"/>
      <c r="AE150" s="167"/>
      <c r="AF150" s="167"/>
      <c r="AG150" s="167"/>
      <c r="AH150" s="167"/>
      <c r="AI150" s="167"/>
      <c r="AJ150" s="167"/>
      <c r="AK150" s="379" t="s">
        <v>234</v>
      </c>
      <c r="AL150" s="379"/>
      <c r="AM150" s="379"/>
      <c r="AN150" s="379"/>
      <c r="AO150" s="379"/>
      <c r="AP150" s="379"/>
      <c r="AQ150" s="379"/>
      <c r="AR150" s="379"/>
      <c r="AS150" s="379"/>
      <c r="AT150" s="379"/>
      <c r="AU150" s="379"/>
      <c r="AV150" s="379"/>
      <c r="AW150" s="379"/>
      <c r="AX150" s="379"/>
      <c r="AY150" s="379"/>
      <c r="AZ150" s="379"/>
      <c r="BA150" s="379"/>
      <c r="BB150" s="379"/>
      <c r="BC150" s="379"/>
      <c r="BD150" s="379"/>
      <c r="BE150" s="379"/>
      <c r="BF150" s="379"/>
      <c r="BG150" s="379"/>
      <c r="BH150" s="379"/>
      <c r="BI150" s="379"/>
      <c r="BJ150" s="379"/>
      <c r="BK150" s="379"/>
      <c r="BL150" s="379"/>
      <c r="BM150" s="379"/>
      <c r="BN150" s="379"/>
      <c r="BO150" s="379"/>
      <c r="BP150" s="379"/>
      <c r="BQ150" s="379"/>
      <c r="BR150" s="379"/>
      <c r="BS150" s="379"/>
      <c r="BT150" s="379"/>
      <c r="BU150" s="379"/>
    </row>
    <row r="151" spans="1:73" ht="12.75" hidden="1" customHeight="1" x14ac:dyDescent="0.35">
      <c r="A151" s="14"/>
      <c r="B151" s="14"/>
      <c r="C151" s="56" t="s">
        <v>116</v>
      </c>
      <c r="D151" s="1"/>
      <c r="E151" s="1"/>
      <c r="F151" s="1"/>
      <c r="G151" s="1"/>
      <c r="H151" s="1"/>
      <c r="I151" s="1"/>
      <c r="J151" s="1"/>
      <c r="K151" s="1"/>
      <c r="L151" s="1"/>
      <c r="M151" s="107"/>
      <c r="N151" s="14"/>
      <c r="O151" s="14"/>
      <c r="P151" s="14"/>
      <c r="Q151" s="14"/>
      <c r="R151" s="14"/>
      <c r="S151" s="168" t="s">
        <v>235</v>
      </c>
      <c r="T151" s="160"/>
      <c r="U151" s="160"/>
      <c r="V151" s="167"/>
      <c r="W151" s="167"/>
      <c r="X151" s="167"/>
      <c r="Y151" s="167"/>
      <c r="Z151" s="167"/>
      <c r="AA151" s="168" t="s">
        <v>235</v>
      </c>
      <c r="AB151" s="167"/>
      <c r="AC151" s="167"/>
      <c r="AD151" s="167"/>
      <c r="AE151" s="167"/>
      <c r="AF151" s="167"/>
      <c r="AG151" s="167"/>
      <c r="AH151" s="167"/>
      <c r="AI151" s="167"/>
      <c r="AJ151" s="167"/>
      <c r="AK151" s="379" t="s">
        <v>236</v>
      </c>
      <c r="AL151" s="379"/>
      <c r="AM151" s="379"/>
      <c r="AN151" s="379"/>
      <c r="AO151" s="379"/>
      <c r="AP151" s="379"/>
      <c r="AQ151" s="379"/>
      <c r="AR151" s="379"/>
      <c r="AS151" s="379"/>
      <c r="AT151" s="379"/>
      <c r="AU151" s="379"/>
      <c r="AV151" s="379"/>
      <c r="AW151" s="379"/>
      <c r="AX151" s="379"/>
      <c r="AY151" s="379"/>
      <c r="AZ151" s="379"/>
      <c r="BA151" s="379"/>
      <c r="BB151" s="379"/>
      <c r="BC151" s="379"/>
      <c r="BD151" s="379"/>
      <c r="BE151" s="379"/>
      <c r="BF151" s="379"/>
      <c r="BG151" s="379"/>
      <c r="BH151" s="379"/>
      <c r="BI151" s="379"/>
      <c r="BJ151" s="379"/>
      <c r="BK151" s="379"/>
      <c r="BL151" s="379"/>
      <c r="BM151" s="379"/>
      <c r="BN151" s="379"/>
      <c r="BO151" s="379"/>
      <c r="BP151" s="379"/>
      <c r="BQ151" s="379"/>
      <c r="BR151" s="379"/>
      <c r="BS151" s="379"/>
      <c r="BT151" s="379"/>
      <c r="BU151" s="379"/>
    </row>
    <row r="152" spans="1:73" ht="12.75" hidden="1" customHeight="1" x14ac:dyDescent="0.35">
      <c r="A152" s="14"/>
      <c r="B152" s="14"/>
      <c r="C152" s="56" t="s">
        <v>0</v>
      </c>
      <c r="D152" s="1"/>
      <c r="E152" s="1"/>
      <c r="F152" s="1"/>
      <c r="G152" s="1"/>
      <c r="H152" s="1"/>
      <c r="I152" s="1"/>
      <c r="J152" s="1"/>
      <c r="K152" s="1"/>
      <c r="L152" s="1"/>
      <c r="M152" s="107"/>
      <c r="N152" s="14"/>
      <c r="O152" s="14"/>
      <c r="P152" s="14"/>
      <c r="Q152" s="14"/>
      <c r="R152" s="14"/>
      <c r="S152" s="168" t="s">
        <v>237</v>
      </c>
      <c r="T152" s="160"/>
      <c r="U152" s="160"/>
      <c r="V152" s="167"/>
      <c r="W152" s="167"/>
      <c r="X152" s="167"/>
      <c r="Y152" s="167"/>
      <c r="Z152" s="167"/>
      <c r="AA152" s="168" t="s">
        <v>237</v>
      </c>
      <c r="AB152" s="167"/>
      <c r="AC152" s="167"/>
      <c r="AD152" s="167"/>
      <c r="AE152" s="167"/>
      <c r="AF152" s="167"/>
      <c r="AG152" s="167"/>
      <c r="AH152" s="167"/>
      <c r="AI152" s="167"/>
      <c r="AJ152" s="167"/>
      <c r="AK152" s="379" t="s">
        <v>238</v>
      </c>
      <c r="AL152" s="379"/>
      <c r="AM152" s="379"/>
      <c r="AN152" s="379"/>
      <c r="AO152" s="379"/>
      <c r="AP152" s="379"/>
      <c r="AQ152" s="379"/>
      <c r="AR152" s="379"/>
      <c r="AS152" s="379"/>
      <c r="AT152" s="379"/>
      <c r="AU152" s="379"/>
      <c r="AV152" s="379"/>
      <c r="AW152" s="379"/>
      <c r="AX152" s="379"/>
      <c r="AY152" s="379"/>
      <c r="AZ152" s="379"/>
      <c r="BA152" s="379"/>
      <c r="BB152" s="379"/>
      <c r="BC152" s="379"/>
      <c r="BD152" s="379"/>
      <c r="BE152" s="379"/>
      <c r="BF152" s="379"/>
      <c r="BG152" s="379"/>
      <c r="BH152" s="379"/>
      <c r="BI152" s="379"/>
      <c r="BJ152" s="379"/>
      <c r="BK152" s="379"/>
      <c r="BL152" s="379"/>
      <c r="BM152" s="379"/>
      <c r="BN152" s="379"/>
      <c r="BO152" s="379"/>
      <c r="BP152" s="379"/>
      <c r="BQ152" s="379"/>
      <c r="BR152" s="379"/>
      <c r="BS152" s="379"/>
      <c r="BT152" s="379"/>
      <c r="BU152" s="379"/>
    </row>
    <row r="153" spans="1:73" ht="12.75" hidden="1" customHeight="1" x14ac:dyDescent="0.35">
      <c r="A153" s="14"/>
      <c r="B153" s="14"/>
      <c r="C153" s="56" t="s">
        <v>117</v>
      </c>
      <c r="D153" s="113"/>
      <c r="E153" s="113"/>
      <c r="F153" s="113"/>
      <c r="G153" s="113"/>
      <c r="H153" s="113"/>
      <c r="I153" s="113"/>
      <c r="J153" s="113"/>
      <c r="K153" s="113"/>
      <c r="L153" s="113"/>
      <c r="M153" s="107"/>
      <c r="N153" s="14"/>
      <c r="O153" s="14"/>
      <c r="P153" s="14"/>
      <c r="Q153" s="14"/>
      <c r="R153" s="14"/>
      <c r="S153" s="168" t="s">
        <v>239</v>
      </c>
      <c r="T153" s="160"/>
      <c r="U153" s="160"/>
      <c r="V153" s="167"/>
      <c r="W153" s="167"/>
      <c r="X153" s="167"/>
      <c r="Y153" s="167"/>
      <c r="Z153" s="167"/>
      <c r="AA153" s="168" t="s">
        <v>239</v>
      </c>
      <c r="AB153" s="167"/>
      <c r="AC153" s="167"/>
      <c r="AD153" s="167"/>
      <c r="AE153" s="167"/>
      <c r="AF153" s="167"/>
      <c r="AG153" s="167"/>
      <c r="AH153" s="167"/>
      <c r="AI153" s="167"/>
      <c r="AJ153" s="167"/>
      <c r="AK153" s="379" t="s">
        <v>240</v>
      </c>
      <c r="AL153" s="379"/>
      <c r="AM153" s="379"/>
      <c r="AN153" s="379"/>
      <c r="AO153" s="379"/>
      <c r="AP153" s="379"/>
      <c r="AQ153" s="379"/>
      <c r="AR153" s="379"/>
      <c r="AS153" s="379"/>
      <c r="AT153" s="379"/>
      <c r="AU153" s="379"/>
      <c r="AV153" s="379"/>
      <c r="AW153" s="379"/>
      <c r="AX153" s="379"/>
      <c r="AY153" s="379"/>
      <c r="AZ153" s="379"/>
      <c r="BA153" s="379"/>
      <c r="BB153" s="379"/>
      <c r="BC153" s="379"/>
      <c r="BD153" s="379"/>
      <c r="BE153" s="379"/>
      <c r="BF153" s="379"/>
      <c r="BG153" s="379"/>
      <c r="BH153" s="379"/>
      <c r="BI153" s="379"/>
      <c r="BJ153" s="379"/>
      <c r="BK153" s="379"/>
      <c r="BL153" s="379"/>
      <c r="BM153" s="379"/>
      <c r="BN153" s="379"/>
      <c r="BO153" s="379"/>
      <c r="BP153" s="379"/>
      <c r="BQ153" s="379"/>
      <c r="BR153" s="379"/>
      <c r="BS153" s="379"/>
      <c r="BT153" s="379"/>
      <c r="BU153" s="379"/>
    </row>
    <row r="154" spans="1:73" ht="12.75" hidden="1" customHeight="1" x14ac:dyDescent="0.35">
      <c r="A154" s="14"/>
      <c r="B154" s="14"/>
      <c r="C154" s="56" t="s">
        <v>118</v>
      </c>
      <c r="D154" s="113"/>
      <c r="E154" s="113"/>
      <c r="F154" s="113"/>
      <c r="G154" s="113"/>
      <c r="H154" s="113"/>
      <c r="I154" s="113"/>
      <c r="J154" s="113"/>
      <c r="K154" s="113"/>
      <c r="L154" s="113"/>
      <c r="M154" s="107"/>
      <c r="N154" s="14"/>
      <c r="O154" s="14"/>
      <c r="P154" s="14"/>
      <c r="Q154" s="14"/>
      <c r="R154" s="14"/>
      <c r="S154" s="168" t="s">
        <v>241</v>
      </c>
      <c r="T154" s="160"/>
      <c r="U154" s="160"/>
      <c r="V154" s="167"/>
      <c r="W154" s="167"/>
      <c r="X154" s="167"/>
      <c r="Y154" s="167"/>
      <c r="Z154" s="167"/>
      <c r="AA154" s="168" t="s">
        <v>241</v>
      </c>
      <c r="AB154" s="167"/>
      <c r="AC154" s="167"/>
      <c r="AD154" s="167"/>
      <c r="AE154" s="167"/>
      <c r="AF154" s="167"/>
      <c r="AG154" s="167"/>
      <c r="AH154" s="167"/>
      <c r="AI154" s="167"/>
      <c r="AJ154" s="167"/>
      <c r="AK154" s="379" t="s">
        <v>242</v>
      </c>
      <c r="AL154" s="379"/>
      <c r="AM154" s="379"/>
      <c r="AN154" s="379"/>
      <c r="AO154" s="379"/>
      <c r="AP154" s="379"/>
      <c r="AQ154" s="379"/>
      <c r="AR154" s="379"/>
      <c r="AS154" s="379"/>
      <c r="AT154" s="379"/>
      <c r="AU154" s="379"/>
      <c r="AV154" s="379"/>
      <c r="AW154" s="379"/>
      <c r="AX154" s="379"/>
      <c r="AY154" s="379"/>
      <c r="AZ154" s="379"/>
      <c r="BA154" s="379"/>
      <c r="BB154" s="379"/>
      <c r="BC154" s="379"/>
      <c r="BD154" s="379"/>
      <c r="BE154" s="379"/>
      <c r="BF154" s="379"/>
      <c r="BG154" s="379"/>
      <c r="BH154" s="379"/>
      <c r="BI154" s="379"/>
      <c r="BJ154" s="379"/>
      <c r="BK154" s="379"/>
      <c r="BL154" s="379"/>
      <c r="BM154" s="379"/>
      <c r="BN154" s="379"/>
      <c r="BO154" s="379"/>
      <c r="BP154" s="379"/>
      <c r="BQ154" s="379"/>
      <c r="BR154" s="379"/>
      <c r="BS154" s="379"/>
      <c r="BT154" s="379"/>
      <c r="BU154" s="379"/>
    </row>
    <row r="155" spans="1:73" ht="12.75" hidden="1" customHeight="1" x14ac:dyDescent="0.35">
      <c r="A155" s="14"/>
      <c r="B155" s="14"/>
      <c r="C155" s="56" t="s">
        <v>119</v>
      </c>
      <c r="D155" s="113"/>
      <c r="E155" s="113"/>
      <c r="F155" s="113"/>
      <c r="G155" s="113"/>
      <c r="H155" s="113"/>
      <c r="I155" s="113"/>
      <c r="J155" s="113"/>
      <c r="K155" s="113"/>
      <c r="L155" s="113"/>
      <c r="M155" s="107"/>
      <c r="N155" s="14"/>
      <c r="O155" s="14"/>
      <c r="P155" s="14"/>
      <c r="Q155" s="14"/>
      <c r="R155" s="14"/>
      <c r="S155" s="168" t="s">
        <v>243</v>
      </c>
      <c r="T155" s="160"/>
      <c r="U155" s="160"/>
      <c r="V155" s="167"/>
      <c r="W155" s="167"/>
      <c r="X155" s="167"/>
      <c r="Y155" s="167"/>
      <c r="Z155" s="167"/>
      <c r="AA155" s="168" t="s">
        <v>243</v>
      </c>
      <c r="AB155" s="167"/>
      <c r="AC155" s="167"/>
      <c r="AD155" s="167"/>
      <c r="AE155" s="167"/>
      <c r="AF155" s="167"/>
      <c r="AG155" s="167"/>
      <c r="AH155" s="167"/>
      <c r="AI155" s="167"/>
      <c r="AJ155" s="167"/>
      <c r="AK155" s="379" t="s">
        <v>244</v>
      </c>
      <c r="AL155" s="379"/>
      <c r="AM155" s="379"/>
      <c r="AN155" s="379"/>
      <c r="AO155" s="379"/>
      <c r="AP155" s="379"/>
      <c r="AQ155" s="379"/>
      <c r="AR155" s="379"/>
      <c r="AS155" s="379"/>
      <c r="AT155" s="379"/>
      <c r="AU155" s="379"/>
      <c r="AV155" s="379"/>
      <c r="AW155" s="379"/>
      <c r="AX155" s="379"/>
      <c r="AY155" s="379"/>
      <c r="AZ155" s="379"/>
      <c r="BA155" s="379"/>
      <c r="BB155" s="379"/>
      <c r="BC155" s="379"/>
      <c r="BD155" s="379"/>
      <c r="BE155" s="379"/>
      <c r="BF155" s="379"/>
      <c r="BG155" s="379"/>
      <c r="BH155" s="379"/>
      <c r="BI155" s="379"/>
      <c r="BJ155" s="379"/>
      <c r="BK155" s="379"/>
      <c r="BL155" s="379"/>
      <c r="BM155" s="379"/>
      <c r="BN155" s="379"/>
      <c r="BO155" s="379"/>
      <c r="BP155" s="379"/>
      <c r="BQ155" s="379"/>
      <c r="BR155" s="379"/>
      <c r="BS155" s="379"/>
      <c r="BT155" s="379"/>
      <c r="BU155" s="379"/>
    </row>
    <row r="156" spans="1:73" ht="12.75" hidden="1" customHeight="1" x14ac:dyDescent="0.35">
      <c r="A156" s="14"/>
      <c r="B156" s="14"/>
      <c r="C156" s="108" t="s">
        <v>120</v>
      </c>
      <c r="D156" s="113"/>
      <c r="E156" s="113"/>
      <c r="F156" s="113"/>
      <c r="G156" s="113"/>
      <c r="H156" s="113"/>
      <c r="I156" s="113"/>
      <c r="J156" s="113"/>
      <c r="K156" s="113"/>
      <c r="L156" s="113"/>
      <c r="M156" s="107"/>
      <c r="N156" s="14"/>
      <c r="O156" s="14"/>
      <c r="P156" s="14"/>
      <c r="Q156" s="14"/>
      <c r="R156" s="14"/>
      <c r="S156" s="168" t="s">
        <v>245</v>
      </c>
      <c r="T156" s="160"/>
      <c r="U156" s="160"/>
      <c r="V156" s="167"/>
      <c r="W156" s="167"/>
      <c r="X156" s="167"/>
      <c r="Y156" s="167"/>
      <c r="Z156" s="167"/>
      <c r="AA156" s="168" t="s">
        <v>245</v>
      </c>
      <c r="AB156" s="167"/>
      <c r="AC156" s="167"/>
      <c r="AD156" s="167"/>
      <c r="AE156" s="167"/>
      <c r="AF156" s="167"/>
      <c r="AG156" s="167"/>
      <c r="AH156" s="167"/>
      <c r="AI156" s="167"/>
      <c r="AJ156" s="167"/>
      <c r="AK156" s="379" t="s">
        <v>246</v>
      </c>
      <c r="AL156" s="379"/>
      <c r="AM156" s="379"/>
      <c r="AN156" s="379"/>
      <c r="AO156" s="379"/>
      <c r="AP156" s="379"/>
      <c r="AQ156" s="379"/>
      <c r="AR156" s="379"/>
      <c r="AS156" s="379"/>
      <c r="AT156" s="379"/>
      <c r="AU156" s="379"/>
      <c r="AV156" s="379"/>
      <c r="AW156" s="379"/>
      <c r="AX156" s="379"/>
      <c r="AY156" s="379"/>
      <c r="AZ156" s="379"/>
      <c r="BA156" s="379"/>
      <c r="BB156" s="379"/>
      <c r="BC156" s="379"/>
      <c r="BD156" s="379"/>
      <c r="BE156" s="379"/>
      <c r="BF156" s="379"/>
      <c r="BG156" s="379"/>
      <c r="BH156" s="379"/>
      <c r="BI156" s="379"/>
      <c r="BJ156" s="379"/>
      <c r="BK156" s="379"/>
      <c r="BL156" s="379"/>
      <c r="BM156" s="379"/>
      <c r="BN156" s="379"/>
      <c r="BO156" s="379"/>
      <c r="BP156" s="379"/>
      <c r="BQ156" s="379"/>
      <c r="BR156" s="379"/>
      <c r="BS156" s="379"/>
      <c r="BT156" s="379"/>
      <c r="BU156" s="379"/>
    </row>
    <row r="157" spans="1:73" ht="12.75" hidden="1" customHeight="1" x14ac:dyDescent="0.35">
      <c r="A157" s="14"/>
      <c r="B157" s="14"/>
      <c r="C157" s="114" t="s">
        <v>121</v>
      </c>
      <c r="D157" s="96"/>
      <c r="E157" s="96"/>
      <c r="F157" s="96"/>
      <c r="G157" s="96"/>
      <c r="H157" s="96"/>
      <c r="I157" s="96"/>
      <c r="J157" s="96"/>
      <c r="K157" s="96"/>
      <c r="L157" s="96"/>
      <c r="M157" s="107"/>
      <c r="N157" s="14"/>
      <c r="O157" s="14"/>
      <c r="P157" s="14"/>
      <c r="Q157" s="14"/>
      <c r="R157" s="14"/>
      <c r="S157" s="168" t="s">
        <v>247</v>
      </c>
      <c r="T157" s="160"/>
      <c r="U157" s="160"/>
      <c r="V157" s="167"/>
      <c r="W157" s="167"/>
      <c r="X157" s="167"/>
      <c r="Y157" s="167"/>
      <c r="Z157" s="167"/>
      <c r="AA157" s="168" t="s">
        <v>247</v>
      </c>
      <c r="AB157" s="167"/>
      <c r="AC157" s="167"/>
      <c r="AD157" s="167"/>
      <c r="AE157" s="167"/>
      <c r="AF157" s="167"/>
      <c r="AG157" s="167"/>
      <c r="AH157" s="167"/>
      <c r="AI157" s="167"/>
      <c r="AJ157" s="167"/>
      <c r="AK157" s="379" t="s">
        <v>248</v>
      </c>
      <c r="AL157" s="379"/>
      <c r="AM157" s="379"/>
      <c r="AN157" s="379"/>
      <c r="AO157" s="379"/>
      <c r="AP157" s="379"/>
      <c r="AQ157" s="379"/>
      <c r="AR157" s="379"/>
      <c r="AS157" s="379"/>
      <c r="AT157" s="379"/>
      <c r="AU157" s="379"/>
      <c r="AV157" s="379"/>
      <c r="AW157" s="379"/>
      <c r="AX157" s="379"/>
      <c r="AY157" s="379"/>
      <c r="AZ157" s="379"/>
      <c r="BA157" s="379"/>
      <c r="BB157" s="379"/>
      <c r="BC157" s="379"/>
      <c r="BD157" s="379"/>
      <c r="BE157" s="379"/>
      <c r="BF157" s="379"/>
      <c r="BG157" s="379"/>
      <c r="BH157" s="379"/>
      <c r="BI157" s="379"/>
      <c r="BJ157" s="379"/>
      <c r="BK157" s="379"/>
      <c r="BL157" s="379"/>
      <c r="BM157" s="379"/>
      <c r="BN157" s="379"/>
      <c r="BO157" s="379"/>
      <c r="BP157" s="379"/>
      <c r="BQ157" s="379"/>
      <c r="BR157" s="379"/>
      <c r="BS157" s="379"/>
      <c r="BT157" s="379"/>
      <c r="BU157" s="379"/>
    </row>
    <row r="158" spans="1:73" ht="12.75" hidden="1" customHeight="1" x14ac:dyDescent="0.35">
      <c r="A158" s="14"/>
      <c r="B158" s="14"/>
      <c r="C158" s="114" t="s">
        <v>122</v>
      </c>
      <c r="D158" s="96"/>
      <c r="E158" s="96"/>
      <c r="F158" s="96"/>
      <c r="G158" s="96"/>
      <c r="H158" s="96"/>
      <c r="I158" s="96"/>
      <c r="J158" s="96"/>
      <c r="K158" s="96"/>
      <c r="L158" s="96"/>
      <c r="M158" s="1"/>
      <c r="N158" s="14"/>
      <c r="O158" s="14"/>
      <c r="P158" s="14"/>
      <c r="Q158" s="14"/>
      <c r="R158" s="14"/>
      <c r="S158" s="168" t="s">
        <v>249</v>
      </c>
      <c r="T158" s="160"/>
      <c r="U158" s="160"/>
      <c r="V158" s="167"/>
      <c r="W158" s="167"/>
      <c r="X158" s="167"/>
      <c r="Y158" s="167"/>
      <c r="Z158" s="167"/>
      <c r="AA158" s="168" t="s">
        <v>249</v>
      </c>
      <c r="AB158" s="167"/>
      <c r="AC158" s="167"/>
      <c r="AD158" s="167"/>
      <c r="AE158" s="167"/>
      <c r="AF158" s="167"/>
      <c r="AG158" s="167"/>
      <c r="AH158" s="167"/>
      <c r="AI158" s="167"/>
      <c r="AJ158" s="167"/>
      <c r="AK158" s="379" t="s">
        <v>250</v>
      </c>
      <c r="AL158" s="379"/>
      <c r="AM158" s="379"/>
      <c r="AN158" s="379"/>
      <c r="AO158" s="379"/>
      <c r="AP158" s="379"/>
      <c r="AQ158" s="379"/>
      <c r="AR158" s="379"/>
      <c r="AS158" s="379"/>
      <c r="AT158" s="379"/>
      <c r="AU158" s="379"/>
      <c r="AV158" s="379"/>
      <c r="AW158" s="379"/>
      <c r="AX158" s="379"/>
      <c r="AY158" s="379"/>
      <c r="AZ158" s="379"/>
      <c r="BA158" s="379"/>
      <c r="BB158" s="379"/>
      <c r="BC158" s="379"/>
      <c r="BD158" s="379"/>
      <c r="BE158" s="379"/>
      <c r="BF158" s="379"/>
      <c r="BG158" s="379"/>
      <c r="BH158" s="379"/>
      <c r="BI158" s="379"/>
      <c r="BJ158" s="379"/>
      <c r="BK158" s="379"/>
      <c r="BL158" s="379"/>
      <c r="BM158" s="379"/>
      <c r="BN158" s="379"/>
      <c r="BO158" s="379"/>
      <c r="BP158" s="379"/>
      <c r="BQ158" s="379"/>
      <c r="BR158" s="379"/>
      <c r="BS158" s="379"/>
      <c r="BT158" s="379"/>
      <c r="BU158" s="379"/>
    </row>
    <row r="159" spans="1:73" ht="12.75" hidden="1" customHeight="1" x14ac:dyDescent="0.35">
      <c r="A159" s="14"/>
      <c r="B159" s="14"/>
      <c r="C159" s="14"/>
      <c r="D159" s="14"/>
      <c r="E159" s="14"/>
      <c r="F159" s="14"/>
      <c r="G159" s="14"/>
      <c r="H159" s="14"/>
      <c r="I159" s="1"/>
      <c r="J159" s="1"/>
      <c r="K159" s="14"/>
      <c r="L159" s="14"/>
      <c r="M159" s="1"/>
      <c r="N159" s="14"/>
      <c r="O159" s="14"/>
      <c r="P159" s="14"/>
      <c r="Q159" s="14"/>
      <c r="R159" s="14"/>
      <c r="S159" s="168" t="s">
        <v>251</v>
      </c>
      <c r="T159" s="160"/>
      <c r="U159" s="160"/>
      <c r="V159" s="167"/>
      <c r="W159" s="167"/>
      <c r="X159" s="167"/>
      <c r="Y159" s="167"/>
      <c r="Z159" s="167"/>
      <c r="AA159" s="168" t="s">
        <v>251</v>
      </c>
      <c r="AB159" s="167"/>
      <c r="AC159" s="167"/>
      <c r="AD159" s="167"/>
      <c r="AE159" s="167"/>
      <c r="AF159" s="167"/>
      <c r="AG159" s="167"/>
      <c r="AH159" s="167"/>
      <c r="AI159" s="167"/>
      <c r="AJ159" s="167"/>
      <c r="AK159" s="379" t="s">
        <v>252</v>
      </c>
      <c r="AL159" s="379"/>
      <c r="AM159" s="379"/>
      <c r="AN159" s="379"/>
      <c r="AO159" s="379"/>
      <c r="AP159" s="379"/>
      <c r="AQ159" s="379"/>
      <c r="AR159" s="379"/>
      <c r="AS159" s="379"/>
      <c r="AT159" s="379"/>
      <c r="AU159" s="379"/>
      <c r="AV159" s="379"/>
      <c r="AW159" s="379"/>
      <c r="AX159" s="379"/>
      <c r="AY159" s="379"/>
      <c r="AZ159" s="379"/>
      <c r="BA159" s="379"/>
      <c r="BB159" s="379"/>
      <c r="BC159" s="379"/>
      <c r="BD159" s="379"/>
      <c r="BE159" s="379"/>
      <c r="BF159" s="379"/>
      <c r="BG159" s="379"/>
      <c r="BH159" s="379"/>
      <c r="BI159" s="379"/>
      <c r="BJ159" s="379"/>
      <c r="BK159" s="379"/>
      <c r="BL159" s="379"/>
      <c r="BM159" s="379"/>
      <c r="BN159" s="379"/>
      <c r="BO159" s="379"/>
      <c r="BP159" s="379"/>
      <c r="BQ159" s="379"/>
      <c r="BR159" s="379"/>
      <c r="BS159" s="379"/>
      <c r="BT159" s="379"/>
      <c r="BU159" s="379"/>
    </row>
    <row r="160" spans="1:73" ht="12.75" hidden="1" customHeight="1" x14ac:dyDescent="0.35">
      <c r="A160" s="14"/>
      <c r="B160" s="14"/>
      <c r="C160" s="14"/>
      <c r="D160" s="14"/>
      <c r="E160" s="14"/>
      <c r="F160" s="14"/>
      <c r="G160" s="14"/>
      <c r="H160" s="14"/>
      <c r="I160" s="14"/>
      <c r="J160" s="14"/>
      <c r="K160" s="1"/>
      <c r="L160" s="14"/>
      <c r="M160" s="14"/>
      <c r="N160" s="14"/>
      <c r="O160" s="14"/>
      <c r="P160" s="14"/>
      <c r="Q160" s="14"/>
      <c r="R160" s="14"/>
      <c r="S160" s="168" t="s">
        <v>253</v>
      </c>
      <c r="T160" s="160"/>
      <c r="U160" s="160"/>
      <c r="V160" s="167"/>
      <c r="W160" s="167"/>
      <c r="X160" s="167"/>
      <c r="Y160" s="167"/>
      <c r="Z160" s="167"/>
      <c r="AA160" s="168" t="s">
        <v>253</v>
      </c>
      <c r="AB160" s="167"/>
      <c r="AC160" s="167"/>
      <c r="AD160" s="167"/>
      <c r="AE160" s="167"/>
      <c r="AF160" s="167"/>
      <c r="AG160" s="167"/>
      <c r="AH160" s="167"/>
      <c r="AI160" s="167"/>
      <c r="AJ160" s="167"/>
      <c r="AK160" s="380" t="s">
        <v>254</v>
      </c>
      <c r="AL160" s="379"/>
      <c r="AM160" s="379"/>
      <c r="AN160" s="379"/>
      <c r="AO160" s="379"/>
      <c r="AP160" s="379"/>
      <c r="AQ160" s="379"/>
      <c r="AR160" s="379"/>
      <c r="AS160" s="379"/>
      <c r="AT160" s="379"/>
      <c r="AU160" s="379"/>
      <c r="AV160" s="379"/>
      <c r="AW160" s="379"/>
      <c r="AX160" s="379"/>
      <c r="AY160" s="379"/>
      <c r="AZ160" s="379"/>
      <c r="BA160" s="379"/>
      <c r="BB160" s="379"/>
      <c r="BC160" s="379"/>
      <c r="BD160" s="379"/>
      <c r="BE160" s="379"/>
      <c r="BF160" s="379"/>
      <c r="BG160" s="379"/>
      <c r="BH160" s="379"/>
      <c r="BI160" s="379"/>
      <c r="BJ160" s="379"/>
      <c r="BK160" s="379"/>
      <c r="BL160" s="379"/>
      <c r="BM160" s="379"/>
      <c r="BN160" s="379"/>
      <c r="BO160" s="379"/>
      <c r="BP160" s="379"/>
      <c r="BQ160" s="379"/>
      <c r="BR160" s="379"/>
      <c r="BS160" s="379"/>
      <c r="BT160" s="379"/>
      <c r="BU160" s="379"/>
    </row>
    <row r="161" spans="1:73" ht="12.75" hidden="1" customHeight="1" x14ac:dyDescent="0.35">
      <c r="A161" s="14"/>
      <c r="B161" s="14"/>
      <c r="C161" s="14"/>
      <c r="D161" s="14"/>
      <c r="E161" s="14"/>
      <c r="F161" s="14"/>
      <c r="G161" s="14"/>
      <c r="H161" s="14"/>
      <c r="I161" s="14"/>
      <c r="J161" s="14"/>
      <c r="K161" s="1"/>
      <c r="L161" s="14"/>
      <c r="M161" s="14"/>
      <c r="N161" s="14"/>
      <c r="O161" s="14"/>
      <c r="P161" s="14"/>
      <c r="Q161" s="14"/>
      <c r="R161" s="14"/>
      <c r="S161" s="168" t="s">
        <v>255</v>
      </c>
      <c r="T161" s="160"/>
      <c r="U161" s="160"/>
      <c r="V161" s="167"/>
      <c r="W161" s="167"/>
      <c r="X161" s="167"/>
      <c r="Y161" s="167"/>
      <c r="Z161" s="167"/>
      <c r="AA161" s="168" t="s">
        <v>255</v>
      </c>
      <c r="AB161" s="167"/>
      <c r="AC161" s="167"/>
      <c r="AD161" s="167"/>
      <c r="AE161" s="167"/>
      <c r="AF161" s="167"/>
      <c r="AG161" s="167"/>
      <c r="AH161" s="167"/>
      <c r="AI161" s="167"/>
      <c r="AJ161" s="167"/>
      <c r="AK161" s="379" t="s">
        <v>256</v>
      </c>
      <c r="AL161" s="379"/>
      <c r="AM161" s="379"/>
      <c r="AN161" s="379"/>
      <c r="AO161" s="379"/>
      <c r="AP161" s="379"/>
      <c r="AQ161" s="379"/>
      <c r="AR161" s="379"/>
      <c r="AS161" s="379"/>
      <c r="AT161" s="379"/>
      <c r="AU161" s="379"/>
      <c r="AV161" s="379"/>
      <c r="AW161" s="379"/>
      <c r="AX161" s="379"/>
      <c r="AY161" s="379"/>
      <c r="AZ161" s="379"/>
      <c r="BA161" s="379"/>
      <c r="BB161" s="379"/>
      <c r="BC161" s="379"/>
      <c r="BD161" s="379"/>
      <c r="BE161" s="379"/>
      <c r="BF161" s="379"/>
      <c r="BG161" s="379"/>
      <c r="BH161" s="379"/>
      <c r="BI161" s="379"/>
      <c r="BJ161" s="379"/>
      <c r="BK161" s="379"/>
      <c r="BL161" s="379"/>
      <c r="BM161" s="379"/>
      <c r="BN161" s="379"/>
      <c r="BO161" s="379"/>
      <c r="BP161" s="379"/>
      <c r="BQ161" s="379"/>
      <c r="BR161" s="379"/>
      <c r="BS161" s="379"/>
      <c r="BT161" s="379"/>
      <c r="BU161" s="379"/>
    </row>
    <row r="162" spans="1:73" ht="12.75" hidden="1" customHeight="1" x14ac:dyDescent="0.35">
      <c r="A162" s="14"/>
      <c r="B162" s="14"/>
      <c r="C162" s="14"/>
      <c r="D162" s="14"/>
      <c r="E162" s="14"/>
      <c r="F162" s="14"/>
      <c r="G162" s="14"/>
      <c r="H162" s="14"/>
      <c r="I162" s="14"/>
      <c r="J162" s="14"/>
      <c r="K162" s="1"/>
      <c r="L162" s="14"/>
      <c r="M162" s="14"/>
      <c r="N162" s="14"/>
      <c r="O162" s="14"/>
      <c r="P162" s="14"/>
      <c r="Q162" s="14"/>
      <c r="R162" s="14"/>
      <c r="S162" s="168" t="s">
        <v>257</v>
      </c>
      <c r="T162" s="160"/>
      <c r="U162" s="160"/>
      <c r="V162" s="167"/>
      <c r="W162" s="167"/>
      <c r="X162" s="167"/>
      <c r="Y162" s="167"/>
      <c r="Z162" s="167"/>
      <c r="AA162" s="168" t="s">
        <v>257</v>
      </c>
      <c r="AB162" s="167"/>
      <c r="AC162" s="167"/>
      <c r="AD162" s="167"/>
      <c r="AE162" s="167"/>
      <c r="AF162" s="167"/>
      <c r="AG162" s="167"/>
      <c r="AH162" s="167"/>
      <c r="AI162" s="167"/>
      <c r="AJ162" s="167"/>
      <c r="AK162" s="379" t="s">
        <v>258</v>
      </c>
      <c r="AL162" s="379"/>
      <c r="AM162" s="379"/>
      <c r="AN162" s="379"/>
      <c r="AO162" s="379"/>
      <c r="AP162" s="379"/>
      <c r="AQ162" s="379"/>
      <c r="AR162" s="379"/>
      <c r="AS162" s="379"/>
      <c r="AT162" s="379"/>
      <c r="AU162" s="379"/>
      <c r="AV162" s="379"/>
      <c r="AW162" s="379"/>
      <c r="AX162" s="379"/>
      <c r="AY162" s="379"/>
      <c r="AZ162" s="379"/>
      <c r="BA162" s="379"/>
      <c r="BB162" s="379"/>
      <c r="BC162" s="379"/>
      <c r="BD162" s="379"/>
      <c r="BE162" s="379"/>
      <c r="BF162" s="379"/>
      <c r="BG162" s="379"/>
      <c r="BH162" s="379"/>
      <c r="BI162" s="379"/>
      <c r="BJ162" s="379"/>
      <c r="BK162" s="379"/>
      <c r="BL162" s="379"/>
      <c r="BM162" s="379"/>
      <c r="BN162" s="379"/>
      <c r="BO162" s="379"/>
      <c r="BP162" s="379"/>
      <c r="BQ162" s="379"/>
      <c r="BR162" s="379"/>
      <c r="BS162" s="379"/>
      <c r="BT162" s="379"/>
      <c r="BU162" s="379"/>
    </row>
    <row r="163" spans="1:73" ht="12.75" hidden="1" customHeight="1" x14ac:dyDescent="0.35">
      <c r="A163" s="14"/>
      <c r="B163" s="14"/>
      <c r="C163" s="14"/>
      <c r="D163" s="14"/>
      <c r="E163" s="14"/>
      <c r="F163" s="14"/>
      <c r="G163" s="14"/>
      <c r="H163" s="14"/>
      <c r="I163" s="14"/>
      <c r="J163" s="14"/>
      <c r="K163" s="1"/>
      <c r="L163" s="14"/>
      <c r="M163" s="14"/>
      <c r="N163" s="14"/>
      <c r="O163" s="14"/>
      <c r="P163" s="14"/>
      <c r="Q163" s="14"/>
      <c r="R163" s="14"/>
      <c r="S163" s="168" t="s">
        <v>259</v>
      </c>
      <c r="T163" s="160"/>
      <c r="U163" s="160"/>
      <c r="V163" s="167"/>
      <c r="W163" s="167"/>
      <c r="X163" s="167"/>
      <c r="Y163" s="167"/>
      <c r="Z163" s="167"/>
      <c r="AA163" s="168" t="s">
        <v>259</v>
      </c>
      <c r="AB163" s="167"/>
      <c r="AC163" s="167"/>
      <c r="AD163" s="167"/>
      <c r="AE163" s="167"/>
      <c r="AF163" s="167"/>
      <c r="AG163" s="167"/>
      <c r="AH163" s="167"/>
      <c r="AI163" s="167"/>
      <c r="AJ163" s="167"/>
      <c r="AK163" s="379" t="s">
        <v>260</v>
      </c>
      <c r="AL163" s="379"/>
      <c r="AM163" s="379"/>
      <c r="AN163" s="379"/>
      <c r="AO163" s="379"/>
      <c r="AP163" s="379"/>
      <c r="AQ163" s="379"/>
      <c r="AR163" s="379"/>
      <c r="AS163" s="379"/>
      <c r="AT163" s="379"/>
      <c r="AU163" s="379"/>
      <c r="AV163" s="379"/>
      <c r="AW163" s="379"/>
      <c r="AX163" s="379"/>
      <c r="AY163" s="379"/>
      <c r="AZ163" s="379"/>
      <c r="BA163" s="379"/>
      <c r="BB163" s="379"/>
      <c r="BC163" s="379"/>
      <c r="BD163" s="379"/>
      <c r="BE163" s="379"/>
      <c r="BF163" s="379"/>
      <c r="BG163" s="379"/>
      <c r="BH163" s="379"/>
      <c r="BI163" s="379"/>
      <c r="BJ163" s="379"/>
      <c r="BK163" s="379"/>
      <c r="BL163" s="379"/>
      <c r="BM163" s="379"/>
      <c r="BN163" s="379"/>
      <c r="BO163" s="379"/>
      <c r="BP163" s="379"/>
      <c r="BQ163" s="379"/>
      <c r="BR163" s="379"/>
      <c r="BS163" s="379"/>
      <c r="BT163" s="379"/>
      <c r="BU163" s="379"/>
    </row>
    <row r="164" spans="1:73" ht="12.75" hidden="1" customHeight="1" x14ac:dyDescent="0.35">
      <c r="A164" s="14"/>
      <c r="B164" s="14"/>
      <c r="C164" s="14"/>
      <c r="D164" s="14"/>
      <c r="E164" s="14"/>
      <c r="F164" s="14"/>
      <c r="G164" s="14"/>
      <c r="H164" s="14"/>
      <c r="I164" s="14"/>
      <c r="J164" s="14"/>
      <c r="K164" s="1"/>
      <c r="L164" s="14"/>
      <c r="M164" s="14"/>
      <c r="N164" s="14"/>
      <c r="O164" s="14"/>
      <c r="P164" s="14"/>
      <c r="Q164" s="14"/>
      <c r="R164" s="14"/>
      <c r="S164" s="168" t="s">
        <v>261</v>
      </c>
      <c r="T164" s="160"/>
      <c r="U164" s="160"/>
      <c r="V164" s="167"/>
      <c r="W164" s="167"/>
      <c r="X164" s="167"/>
      <c r="Y164" s="167"/>
      <c r="Z164" s="167"/>
      <c r="AA164" s="168" t="s">
        <v>261</v>
      </c>
      <c r="AB164" s="167"/>
      <c r="AC164" s="167"/>
      <c r="AD164" s="167"/>
      <c r="AE164" s="167"/>
      <c r="AF164" s="167"/>
      <c r="AG164" s="167"/>
      <c r="AH164" s="167"/>
      <c r="AI164" s="167"/>
      <c r="AJ164" s="167"/>
      <c r="AK164" s="379" t="s">
        <v>262</v>
      </c>
      <c r="AL164" s="379"/>
      <c r="AM164" s="379"/>
      <c r="AN164" s="379"/>
      <c r="AO164" s="379"/>
      <c r="AP164" s="379"/>
      <c r="AQ164" s="379"/>
      <c r="AR164" s="379"/>
      <c r="AS164" s="379"/>
      <c r="AT164" s="379"/>
      <c r="AU164" s="379"/>
      <c r="AV164" s="379"/>
      <c r="AW164" s="379"/>
      <c r="AX164" s="379"/>
      <c r="AY164" s="379"/>
      <c r="AZ164" s="379"/>
      <c r="BA164" s="379"/>
      <c r="BB164" s="379"/>
      <c r="BC164" s="379"/>
      <c r="BD164" s="379"/>
      <c r="BE164" s="379"/>
      <c r="BF164" s="379"/>
      <c r="BG164" s="379"/>
      <c r="BH164" s="379"/>
      <c r="BI164" s="379"/>
      <c r="BJ164" s="379"/>
      <c r="BK164" s="379"/>
      <c r="BL164" s="379"/>
      <c r="BM164" s="379"/>
      <c r="BN164" s="379"/>
      <c r="BO164" s="379"/>
      <c r="BP164" s="379"/>
      <c r="BQ164" s="379"/>
      <c r="BR164" s="379"/>
      <c r="BS164" s="379"/>
      <c r="BT164" s="379"/>
      <c r="BU164" s="379"/>
    </row>
    <row r="165" spans="1:73" ht="12.75" hidden="1" customHeight="1" x14ac:dyDescent="0.35">
      <c r="A165" s="14"/>
      <c r="B165" s="14"/>
      <c r="C165" s="14"/>
      <c r="D165" s="14"/>
      <c r="E165" s="14"/>
      <c r="F165" s="14"/>
      <c r="G165" s="14"/>
      <c r="H165" s="14"/>
      <c r="I165" s="14"/>
      <c r="J165" s="14"/>
      <c r="K165" s="1"/>
      <c r="L165" s="14"/>
      <c r="M165" s="14"/>
      <c r="N165" s="14"/>
      <c r="O165" s="14"/>
      <c r="P165" s="14"/>
      <c r="Q165" s="14"/>
      <c r="R165" s="14"/>
      <c r="S165" s="168" t="s">
        <v>263</v>
      </c>
      <c r="T165" s="160"/>
      <c r="U165" s="160"/>
      <c r="V165" s="167"/>
      <c r="W165" s="167"/>
      <c r="X165" s="167"/>
      <c r="Y165" s="167"/>
      <c r="Z165" s="167"/>
      <c r="AA165" s="168" t="s">
        <v>263</v>
      </c>
      <c r="AB165" s="167"/>
      <c r="AC165" s="167"/>
      <c r="AD165" s="167"/>
      <c r="AE165" s="167"/>
      <c r="AF165" s="167"/>
      <c r="AG165" s="167"/>
      <c r="AH165" s="167"/>
      <c r="AI165" s="167"/>
      <c r="AJ165" s="167"/>
      <c r="AK165" s="379" t="s">
        <v>264</v>
      </c>
      <c r="AL165" s="379"/>
      <c r="AM165" s="379"/>
      <c r="AN165" s="379"/>
      <c r="AO165" s="379"/>
      <c r="AP165" s="379"/>
      <c r="AQ165" s="379"/>
      <c r="AR165" s="379"/>
      <c r="AS165" s="379"/>
      <c r="AT165" s="379"/>
      <c r="AU165" s="379"/>
      <c r="AV165" s="379"/>
      <c r="AW165" s="379"/>
      <c r="AX165" s="379"/>
      <c r="AY165" s="379"/>
      <c r="AZ165" s="379"/>
      <c r="BA165" s="379"/>
      <c r="BB165" s="379"/>
      <c r="BC165" s="379"/>
      <c r="BD165" s="379"/>
      <c r="BE165" s="379"/>
      <c r="BF165" s="379"/>
      <c r="BG165" s="379"/>
      <c r="BH165" s="379"/>
      <c r="BI165" s="379"/>
      <c r="BJ165" s="379"/>
      <c r="BK165" s="379"/>
      <c r="BL165" s="379"/>
      <c r="BM165" s="379"/>
      <c r="BN165" s="379"/>
      <c r="BO165" s="379"/>
      <c r="BP165" s="379"/>
      <c r="BQ165" s="379"/>
      <c r="BR165" s="379"/>
      <c r="BS165" s="379"/>
      <c r="BT165" s="379"/>
      <c r="BU165" s="379"/>
    </row>
    <row r="166" spans="1:73" ht="12.75" hidden="1" customHeight="1" x14ac:dyDescent="0.35">
      <c r="A166" s="14"/>
      <c r="B166" s="14"/>
      <c r="C166" s="14"/>
      <c r="D166" s="14"/>
      <c r="E166" s="14"/>
      <c r="F166" s="14"/>
      <c r="G166" s="14"/>
      <c r="H166" s="14"/>
      <c r="I166" s="14"/>
      <c r="J166" s="14"/>
      <c r="K166" s="1"/>
      <c r="L166" s="14"/>
      <c r="M166" s="14"/>
      <c r="N166" s="14"/>
      <c r="O166" s="14"/>
      <c r="P166" s="14"/>
      <c r="Q166" s="14"/>
      <c r="R166" s="14"/>
      <c r="S166" s="168" t="s">
        <v>265</v>
      </c>
      <c r="T166" s="160"/>
      <c r="U166" s="160"/>
      <c r="V166" s="167"/>
      <c r="W166" s="167"/>
      <c r="X166" s="167"/>
      <c r="Y166" s="167"/>
      <c r="Z166" s="167"/>
      <c r="AA166" s="168" t="s">
        <v>265</v>
      </c>
      <c r="AB166" s="167"/>
      <c r="AC166" s="167"/>
      <c r="AD166" s="167"/>
      <c r="AE166" s="167"/>
      <c r="AF166" s="167"/>
      <c r="AG166" s="167"/>
      <c r="AH166" s="167"/>
      <c r="AI166" s="167"/>
      <c r="AJ166" s="167"/>
      <c r="AK166" s="379" t="s">
        <v>266</v>
      </c>
      <c r="AL166" s="379"/>
      <c r="AM166" s="379"/>
      <c r="AN166" s="379"/>
      <c r="AO166" s="379"/>
      <c r="AP166" s="379"/>
      <c r="AQ166" s="379"/>
      <c r="AR166" s="379"/>
      <c r="AS166" s="379"/>
      <c r="AT166" s="379"/>
      <c r="AU166" s="379"/>
      <c r="AV166" s="379"/>
      <c r="AW166" s="379"/>
      <c r="AX166" s="379"/>
      <c r="AY166" s="379"/>
      <c r="AZ166" s="379"/>
      <c r="BA166" s="379"/>
      <c r="BB166" s="379"/>
      <c r="BC166" s="379"/>
      <c r="BD166" s="379"/>
      <c r="BE166" s="379"/>
      <c r="BF166" s="379"/>
      <c r="BG166" s="379"/>
      <c r="BH166" s="379"/>
      <c r="BI166" s="379"/>
      <c r="BJ166" s="379"/>
      <c r="BK166" s="379"/>
      <c r="BL166" s="379"/>
      <c r="BM166" s="379"/>
      <c r="BN166" s="379"/>
      <c r="BO166" s="379"/>
      <c r="BP166" s="379"/>
      <c r="BQ166" s="379"/>
      <c r="BR166" s="379"/>
      <c r="BS166" s="379"/>
      <c r="BT166" s="379"/>
      <c r="BU166" s="379"/>
    </row>
    <row r="167" spans="1:73" ht="12.75" hidden="1" customHeight="1" x14ac:dyDescent="0.35">
      <c r="A167" s="14"/>
      <c r="B167" s="14"/>
      <c r="C167" s="14"/>
      <c r="D167" s="14"/>
      <c r="E167" s="14"/>
      <c r="F167" s="14"/>
      <c r="G167" s="14"/>
      <c r="H167" s="14"/>
      <c r="I167" s="14"/>
      <c r="J167" s="14"/>
      <c r="K167" s="1"/>
      <c r="L167" s="14"/>
      <c r="M167" s="14"/>
      <c r="N167" s="14"/>
      <c r="O167" s="14"/>
      <c r="P167" s="14"/>
      <c r="Q167" s="14"/>
      <c r="R167" s="14"/>
      <c r="S167" s="168" t="s">
        <v>267</v>
      </c>
      <c r="T167" s="160"/>
      <c r="U167" s="160"/>
      <c r="V167" s="167"/>
      <c r="W167" s="167"/>
      <c r="X167" s="167"/>
      <c r="Y167" s="167"/>
      <c r="Z167" s="167"/>
      <c r="AA167" s="168" t="s">
        <v>267</v>
      </c>
      <c r="AB167" s="167"/>
      <c r="AC167" s="167"/>
      <c r="AD167" s="167"/>
      <c r="AE167" s="167"/>
      <c r="AF167" s="167"/>
      <c r="AG167" s="167"/>
      <c r="AH167" s="167"/>
      <c r="AI167" s="167"/>
      <c r="AJ167" s="167"/>
      <c r="AK167" s="380" t="s">
        <v>268</v>
      </c>
      <c r="AL167" s="379"/>
      <c r="AM167" s="379"/>
      <c r="AN167" s="379"/>
      <c r="AO167" s="379"/>
      <c r="AP167" s="379"/>
      <c r="AQ167" s="379"/>
      <c r="AR167" s="379"/>
      <c r="AS167" s="379"/>
      <c r="AT167" s="379"/>
      <c r="AU167" s="379"/>
      <c r="AV167" s="379"/>
      <c r="AW167" s="379"/>
      <c r="AX167" s="379"/>
      <c r="AY167" s="379"/>
      <c r="AZ167" s="379"/>
      <c r="BA167" s="379"/>
      <c r="BB167" s="379"/>
      <c r="BC167" s="379"/>
      <c r="BD167" s="379"/>
      <c r="BE167" s="379"/>
      <c r="BF167" s="379"/>
      <c r="BG167" s="379"/>
      <c r="BH167" s="379"/>
      <c r="BI167" s="379"/>
      <c r="BJ167" s="379"/>
      <c r="BK167" s="379"/>
      <c r="BL167" s="379"/>
      <c r="BM167" s="379"/>
      <c r="BN167" s="379"/>
      <c r="BO167" s="379"/>
      <c r="BP167" s="379"/>
      <c r="BQ167" s="379"/>
      <c r="BR167" s="379"/>
      <c r="BS167" s="379"/>
      <c r="BT167" s="379"/>
      <c r="BU167" s="379"/>
    </row>
    <row r="168" spans="1:73" ht="12.75" hidden="1" customHeight="1" x14ac:dyDescent="0.35">
      <c r="A168" s="14"/>
      <c r="B168" s="14"/>
      <c r="C168" s="14"/>
      <c r="D168" s="14"/>
      <c r="E168" s="14"/>
      <c r="F168" s="14"/>
      <c r="G168" s="14"/>
      <c r="H168" s="14"/>
      <c r="I168" s="14"/>
      <c r="J168" s="14"/>
      <c r="K168" s="1"/>
      <c r="L168" s="14"/>
      <c r="M168" s="14"/>
      <c r="N168" s="14"/>
      <c r="O168" s="14"/>
      <c r="P168" s="14"/>
      <c r="Q168" s="14"/>
      <c r="R168" s="14"/>
      <c r="S168" s="168" t="s">
        <v>269</v>
      </c>
      <c r="T168" s="160"/>
      <c r="U168" s="160"/>
      <c r="V168" s="167"/>
      <c r="W168" s="167"/>
      <c r="X168" s="167"/>
      <c r="Y168" s="167"/>
      <c r="Z168" s="167"/>
      <c r="AA168" s="168" t="s">
        <v>269</v>
      </c>
      <c r="AB168" s="167"/>
      <c r="AC168" s="167"/>
      <c r="AD168" s="167"/>
      <c r="AE168" s="167"/>
      <c r="AF168" s="167"/>
      <c r="AG168" s="167"/>
      <c r="AH168" s="167"/>
      <c r="AI168" s="167"/>
      <c r="AJ168" s="167"/>
      <c r="AK168" s="379" t="s">
        <v>270</v>
      </c>
      <c r="AL168" s="379"/>
      <c r="AM168" s="379"/>
      <c r="AN168" s="379"/>
      <c r="AO168" s="379"/>
      <c r="AP168" s="379"/>
      <c r="AQ168" s="379"/>
      <c r="AR168" s="379"/>
      <c r="AS168" s="379"/>
      <c r="AT168" s="379"/>
      <c r="AU168" s="379"/>
      <c r="AV168" s="379"/>
      <c r="AW168" s="379"/>
      <c r="AX168" s="379"/>
      <c r="AY168" s="379"/>
      <c r="AZ168" s="379"/>
      <c r="BA168" s="379"/>
      <c r="BB168" s="379"/>
      <c r="BC168" s="379"/>
      <c r="BD168" s="379"/>
      <c r="BE168" s="379"/>
      <c r="BF168" s="379"/>
      <c r="BG168" s="379"/>
      <c r="BH168" s="379"/>
      <c r="BI168" s="379"/>
      <c r="BJ168" s="379"/>
      <c r="BK168" s="379"/>
      <c r="BL168" s="379"/>
      <c r="BM168" s="379"/>
      <c r="BN168" s="379"/>
      <c r="BO168" s="379"/>
      <c r="BP168" s="379"/>
      <c r="BQ168" s="379"/>
      <c r="BR168" s="379"/>
      <c r="BS168" s="379"/>
      <c r="BT168" s="379"/>
      <c r="BU168" s="379"/>
    </row>
    <row r="169" spans="1:73" ht="12.75" hidden="1" customHeight="1" x14ac:dyDescent="0.35">
      <c r="A169" s="14"/>
      <c r="B169" s="14"/>
      <c r="C169" s="14"/>
      <c r="D169" s="14"/>
      <c r="E169" s="14"/>
      <c r="F169" s="14"/>
      <c r="G169" s="14"/>
      <c r="H169" s="14"/>
      <c r="I169" s="14"/>
      <c r="J169" s="14"/>
      <c r="K169" s="1"/>
      <c r="L169" s="14"/>
      <c r="M169" s="14"/>
      <c r="N169" s="14"/>
      <c r="O169" s="14"/>
      <c r="P169" s="14"/>
      <c r="Q169" s="14"/>
      <c r="R169" s="14"/>
      <c r="S169" s="168" t="s">
        <v>271</v>
      </c>
      <c r="T169" s="160"/>
      <c r="U169" s="160"/>
      <c r="V169" s="167"/>
      <c r="W169" s="167"/>
      <c r="X169" s="167"/>
      <c r="Y169" s="167"/>
      <c r="Z169" s="167"/>
      <c r="AA169" s="168" t="s">
        <v>271</v>
      </c>
      <c r="AB169" s="167"/>
      <c r="AC169" s="167"/>
      <c r="AD169" s="167"/>
      <c r="AE169" s="167"/>
      <c r="AF169" s="167"/>
      <c r="AG169" s="167"/>
      <c r="AH169" s="167"/>
      <c r="AI169" s="167"/>
      <c r="AJ169" s="167"/>
      <c r="AK169" s="379" t="s">
        <v>272</v>
      </c>
      <c r="AL169" s="379"/>
      <c r="AM169" s="379"/>
      <c r="AN169" s="379"/>
      <c r="AO169" s="379"/>
      <c r="AP169" s="379"/>
      <c r="AQ169" s="379"/>
      <c r="AR169" s="379"/>
      <c r="AS169" s="379"/>
      <c r="AT169" s="379"/>
      <c r="AU169" s="379"/>
      <c r="AV169" s="379"/>
      <c r="AW169" s="379"/>
      <c r="AX169" s="379"/>
      <c r="AY169" s="379"/>
      <c r="AZ169" s="379"/>
      <c r="BA169" s="379"/>
      <c r="BB169" s="379"/>
      <c r="BC169" s="379"/>
      <c r="BD169" s="379"/>
      <c r="BE169" s="379"/>
      <c r="BF169" s="379"/>
      <c r="BG169" s="379"/>
      <c r="BH169" s="379"/>
      <c r="BI169" s="379"/>
      <c r="BJ169" s="379"/>
      <c r="BK169" s="379"/>
      <c r="BL169" s="379"/>
      <c r="BM169" s="379"/>
      <c r="BN169" s="379"/>
      <c r="BO169" s="379"/>
      <c r="BP169" s="379"/>
      <c r="BQ169" s="379"/>
      <c r="BR169" s="379"/>
      <c r="BS169" s="379"/>
      <c r="BT169" s="379"/>
      <c r="BU169" s="379"/>
    </row>
    <row r="170" spans="1:73" ht="12.75" hidden="1" customHeight="1" x14ac:dyDescent="0.35">
      <c r="A170" s="14"/>
      <c r="B170" s="14"/>
      <c r="C170" s="14"/>
      <c r="D170" s="14"/>
      <c r="E170" s="14"/>
      <c r="F170" s="14"/>
      <c r="G170" s="14"/>
      <c r="H170" s="14"/>
      <c r="I170" s="14"/>
      <c r="J170" s="14"/>
      <c r="K170" s="1"/>
      <c r="L170" s="14"/>
      <c r="M170" s="14"/>
      <c r="N170" s="14"/>
      <c r="O170" s="14"/>
      <c r="P170" s="14"/>
      <c r="Q170" s="14"/>
      <c r="R170" s="14"/>
      <c r="S170" s="168" t="s">
        <v>273</v>
      </c>
      <c r="T170" s="160"/>
      <c r="U170" s="160"/>
      <c r="V170" s="167"/>
      <c r="W170" s="167"/>
      <c r="X170" s="167"/>
      <c r="Y170" s="167"/>
      <c r="Z170" s="167"/>
      <c r="AA170" s="168" t="s">
        <v>273</v>
      </c>
      <c r="AB170" s="167"/>
      <c r="AC170" s="167"/>
      <c r="AD170" s="167"/>
      <c r="AE170" s="167"/>
      <c r="AF170" s="167"/>
      <c r="AG170" s="167"/>
      <c r="AH170" s="167"/>
      <c r="AI170" s="167"/>
      <c r="AJ170" s="167"/>
      <c r="AK170" s="379" t="s">
        <v>274</v>
      </c>
      <c r="AL170" s="379"/>
      <c r="AM170" s="379"/>
      <c r="AN170" s="379"/>
      <c r="AO170" s="379"/>
      <c r="AP170" s="379"/>
      <c r="AQ170" s="379"/>
      <c r="AR170" s="379"/>
      <c r="AS170" s="379"/>
      <c r="AT170" s="379"/>
      <c r="AU170" s="379"/>
      <c r="AV170" s="379"/>
      <c r="AW170" s="379"/>
      <c r="AX170" s="379"/>
      <c r="AY170" s="379"/>
      <c r="AZ170" s="379"/>
      <c r="BA170" s="379"/>
      <c r="BB170" s="379"/>
      <c r="BC170" s="379"/>
      <c r="BD170" s="379"/>
      <c r="BE170" s="379"/>
      <c r="BF170" s="379"/>
      <c r="BG170" s="379"/>
      <c r="BH170" s="379"/>
      <c r="BI170" s="379"/>
      <c r="BJ170" s="379"/>
      <c r="BK170" s="379"/>
      <c r="BL170" s="379"/>
      <c r="BM170" s="379"/>
      <c r="BN170" s="379"/>
      <c r="BO170" s="379"/>
      <c r="BP170" s="379"/>
      <c r="BQ170" s="379"/>
      <c r="BR170" s="379"/>
      <c r="BS170" s="379"/>
      <c r="BT170" s="379"/>
      <c r="BU170" s="379"/>
    </row>
    <row r="171" spans="1:73" ht="12.75" hidden="1" customHeight="1" x14ac:dyDescent="0.35">
      <c r="A171" s="14"/>
      <c r="B171" s="14"/>
      <c r="C171" s="14"/>
      <c r="D171" s="14"/>
      <c r="E171" s="14"/>
      <c r="F171" s="14"/>
      <c r="G171" s="14"/>
      <c r="H171" s="14"/>
      <c r="I171" s="14"/>
      <c r="J171" s="14"/>
      <c r="K171" s="1"/>
      <c r="L171" s="14"/>
      <c r="M171" s="14"/>
      <c r="N171" s="14"/>
      <c r="O171" s="14"/>
      <c r="P171" s="14"/>
      <c r="Q171" s="14"/>
      <c r="R171" s="14"/>
      <c r="S171" s="168" t="s">
        <v>275</v>
      </c>
      <c r="T171" s="160"/>
      <c r="U171" s="160"/>
      <c r="V171" s="167"/>
      <c r="W171" s="167"/>
      <c r="X171" s="167"/>
      <c r="Y171" s="167"/>
      <c r="Z171" s="167"/>
      <c r="AA171" s="168" t="s">
        <v>275</v>
      </c>
      <c r="AB171" s="167"/>
      <c r="AC171" s="167"/>
      <c r="AD171" s="167"/>
      <c r="AE171" s="167"/>
      <c r="AF171" s="167"/>
      <c r="AG171" s="167"/>
      <c r="AH171" s="167"/>
      <c r="AI171" s="167"/>
      <c r="AJ171" s="167"/>
      <c r="AK171" s="380" t="s">
        <v>276</v>
      </c>
      <c r="AL171" s="379"/>
      <c r="AM171" s="379"/>
      <c r="AN171" s="379"/>
      <c r="AO171" s="379"/>
      <c r="AP171" s="379"/>
      <c r="AQ171" s="379"/>
      <c r="AR171" s="379"/>
      <c r="AS171" s="379"/>
      <c r="AT171" s="379"/>
      <c r="AU171" s="379"/>
      <c r="AV171" s="379"/>
      <c r="AW171" s="379"/>
      <c r="AX171" s="379"/>
      <c r="AY171" s="379"/>
      <c r="AZ171" s="379"/>
      <c r="BA171" s="379"/>
      <c r="BB171" s="379"/>
      <c r="BC171" s="379"/>
      <c r="BD171" s="379"/>
      <c r="BE171" s="379"/>
      <c r="BF171" s="379"/>
      <c r="BG171" s="379"/>
      <c r="BH171" s="379"/>
      <c r="BI171" s="379"/>
      <c r="BJ171" s="379"/>
      <c r="BK171" s="379"/>
      <c r="BL171" s="379"/>
      <c r="BM171" s="379"/>
      <c r="BN171" s="379"/>
      <c r="BO171" s="379"/>
      <c r="BP171" s="379"/>
      <c r="BQ171" s="379"/>
      <c r="BR171" s="379"/>
      <c r="BS171" s="379"/>
      <c r="BT171" s="379"/>
      <c r="BU171" s="379"/>
    </row>
    <row r="172" spans="1:73" ht="12.75" hidden="1" customHeight="1" x14ac:dyDescent="0.35">
      <c r="A172" s="14"/>
      <c r="B172" s="14"/>
      <c r="C172" s="14"/>
      <c r="D172" s="14"/>
      <c r="E172" s="14"/>
      <c r="F172" s="14"/>
      <c r="G172" s="14"/>
      <c r="H172" s="14"/>
      <c r="I172" s="14"/>
      <c r="J172" s="14"/>
      <c r="K172" s="14"/>
      <c r="L172" s="14"/>
      <c r="M172" s="14"/>
      <c r="N172" s="14"/>
      <c r="O172" s="14"/>
      <c r="P172" s="14"/>
      <c r="Q172" s="14"/>
      <c r="R172" s="14"/>
      <c r="S172" s="168" t="s">
        <v>277</v>
      </c>
      <c r="T172" s="160"/>
      <c r="U172" s="160"/>
      <c r="V172" s="167"/>
      <c r="W172" s="167"/>
      <c r="X172" s="167"/>
      <c r="Y172" s="167"/>
      <c r="Z172" s="167"/>
      <c r="AA172" s="168" t="s">
        <v>277</v>
      </c>
      <c r="AB172" s="167"/>
      <c r="AC172" s="167"/>
      <c r="AD172" s="167"/>
      <c r="AE172" s="167"/>
      <c r="AF172" s="167"/>
      <c r="AG172" s="167"/>
      <c r="AH172" s="167"/>
      <c r="AI172" s="167"/>
      <c r="AJ172" s="167"/>
      <c r="AK172" s="379" t="s">
        <v>278</v>
      </c>
      <c r="AL172" s="379"/>
      <c r="AM172" s="379"/>
      <c r="AN172" s="379"/>
      <c r="AO172" s="379"/>
      <c r="AP172" s="379"/>
      <c r="AQ172" s="379"/>
      <c r="AR172" s="379"/>
      <c r="AS172" s="379"/>
      <c r="AT172" s="379"/>
      <c r="AU172" s="379"/>
      <c r="AV172" s="379"/>
      <c r="AW172" s="379"/>
      <c r="AX172" s="379"/>
      <c r="AY172" s="379"/>
      <c r="AZ172" s="379"/>
      <c r="BA172" s="379"/>
      <c r="BB172" s="379"/>
      <c r="BC172" s="379"/>
      <c r="BD172" s="379"/>
      <c r="BE172" s="379"/>
      <c r="BF172" s="379"/>
      <c r="BG172" s="379"/>
      <c r="BH172" s="379"/>
      <c r="BI172" s="379"/>
      <c r="BJ172" s="379"/>
      <c r="BK172" s="379"/>
      <c r="BL172" s="379"/>
      <c r="BM172" s="379"/>
      <c r="BN172" s="379"/>
      <c r="BO172" s="379"/>
      <c r="BP172" s="379"/>
      <c r="BQ172" s="379"/>
      <c r="BR172" s="379"/>
      <c r="BS172" s="379"/>
      <c r="BT172" s="379"/>
      <c r="BU172" s="379"/>
    </row>
    <row r="173" spans="1:73" ht="12.75" hidden="1" customHeight="1" x14ac:dyDescent="0.35">
      <c r="A173" s="14"/>
      <c r="B173" s="14"/>
      <c r="C173" s="14"/>
      <c r="D173" s="14"/>
      <c r="E173" s="14"/>
      <c r="F173" s="14"/>
      <c r="G173" s="14"/>
      <c r="H173" s="14"/>
      <c r="I173" s="14"/>
      <c r="J173" s="14"/>
      <c r="K173" s="14"/>
      <c r="L173" s="14"/>
      <c r="M173" s="14"/>
      <c r="N173" s="14"/>
      <c r="O173" s="14"/>
      <c r="P173" s="14"/>
      <c r="Q173" s="14"/>
      <c r="R173" s="14"/>
      <c r="S173" s="168" t="s">
        <v>279</v>
      </c>
      <c r="T173" s="160"/>
      <c r="U173" s="160"/>
      <c r="V173" s="167"/>
      <c r="W173" s="167"/>
      <c r="X173" s="167"/>
      <c r="Y173" s="167"/>
      <c r="Z173" s="167"/>
      <c r="AA173" s="168" t="s">
        <v>279</v>
      </c>
      <c r="AB173" s="167"/>
      <c r="AC173" s="167"/>
      <c r="AD173" s="167"/>
      <c r="AE173" s="167"/>
      <c r="AF173" s="167"/>
      <c r="AG173" s="167"/>
      <c r="AH173" s="167"/>
      <c r="AI173" s="167"/>
      <c r="AJ173" s="167"/>
      <c r="AK173" s="379" t="s">
        <v>280</v>
      </c>
      <c r="AL173" s="379"/>
      <c r="AM173" s="379"/>
      <c r="AN173" s="379"/>
      <c r="AO173" s="379"/>
      <c r="AP173" s="379"/>
      <c r="AQ173" s="379"/>
      <c r="AR173" s="379"/>
      <c r="AS173" s="379"/>
      <c r="AT173" s="379"/>
      <c r="AU173" s="379"/>
      <c r="AV173" s="379"/>
      <c r="AW173" s="379"/>
      <c r="AX173" s="379"/>
      <c r="AY173" s="379"/>
      <c r="AZ173" s="379"/>
      <c r="BA173" s="379"/>
      <c r="BB173" s="379"/>
      <c r="BC173" s="379"/>
      <c r="BD173" s="379"/>
      <c r="BE173" s="379"/>
      <c r="BF173" s="379"/>
      <c r="BG173" s="379"/>
      <c r="BH173" s="379"/>
      <c r="BI173" s="379"/>
      <c r="BJ173" s="379"/>
      <c r="BK173" s="379"/>
      <c r="BL173" s="379"/>
      <c r="BM173" s="379"/>
      <c r="BN173" s="379"/>
      <c r="BO173" s="379"/>
      <c r="BP173" s="379"/>
      <c r="BQ173" s="379"/>
      <c r="BR173" s="379"/>
      <c r="BS173" s="379"/>
      <c r="BT173" s="379"/>
      <c r="BU173" s="379"/>
    </row>
    <row r="174" spans="1:73" ht="12.75" hidden="1" customHeight="1" x14ac:dyDescent="0.35">
      <c r="A174" s="14"/>
      <c r="B174" s="14"/>
      <c r="C174" s="14"/>
      <c r="D174" s="14"/>
      <c r="E174" s="14"/>
      <c r="F174" s="14"/>
      <c r="G174" s="14"/>
      <c r="H174" s="14"/>
      <c r="I174" s="14"/>
      <c r="J174" s="14"/>
      <c r="K174" s="14"/>
      <c r="L174" s="14"/>
      <c r="M174" s="14"/>
      <c r="N174" s="14"/>
      <c r="O174" s="14"/>
      <c r="P174" s="14"/>
      <c r="Q174" s="14"/>
      <c r="R174" s="14"/>
      <c r="S174" s="168" t="s">
        <v>281</v>
      </c>
      <c r="T174" s="160"/>
      <c r="U174" s="160"/>
      <c r="V174" s="167"/>
      <c r="W174" s="167"/>
      <c r="X174" s="167"/>
      <c r="Y174" s="167"/>
      <c r="Z174" s="167"/>
      <c r="AA174" s="168" t="s">
        <v>281</v>
      </c>
      <c r="AB174" s="167"/>
      <c r="AC174" s="167"/>
      <c r="AD174" s="167"/>
      <c r="AE174" s="167"/>
      <c r="AF174" s="167"/>
      <c r="AG174" s="167"/>
      <c r="AH174" s="167"/>
      <c r="AI174" s="167"/>
      <c r="AJ174" s="167"/>
      <c r="AK174" s="379" t="s">
        <v>282</v>
      </c>
      <c r="AL174" s="379"/>
      <c r="AM174" s="379"/>
      <c r="AN174" s="379"/>
      <c r="AO174" s="379"/>
      <c r="AP174" s="379"/>
      <c r="AQ174" s="379"/>
      <c r="AR174" s="379"/>
      <c r="AS174" s="379"/>
      <c r="AT174" s="379"/>
      <c r="AU174" s="379"/>
      <c r="AV174" s="379"/>
      <c r="AW174" s="379"/>
      <c r="AX174" s="379"/>
      <c r="AY174" s="379"/>
      <c r="AZ174" s="379"/>
      <c r="BA174" s="379"/>
      <c r="BB174" s="379"/>
      <c r="BC174" s="379"/>
      <c r="BD174" s="379"/>
      <c r="BE174" s="379"/>
      <c r="BF174" s="379"/>
      <c r="BG174" s="379"/>
      <c r="BH174" s="379"/>
      <c r="BI174" s="379"/>
      <c r="BJ174" s="379"/>
      <c r="BK174" s="379"/>
      <c r="BL174" s="379"/>
      <c r="BM174" s="379"/>
      <c r="BN174" s="379"/>
      <c r="BO174" s="379"/>
      <c r="BP174" s="379"/>
      <c r="BQ174" s="379"/>
      <c r="BR174" s="379"/>
      <c r="BS174" s="379"/>
      <c r="BT174" s="379"/>
      <c r="BU174" s="379"/>
    </row>
    <row r="175" spans="1:73" ht="12.75" hidden="1" customHeight="1" x14ac:dyDescent="0.35">
      <c r="A175" s="14"/>
      <c r="B175" s="14"/>
      <c r="C175" s="14"/>
      <c r="D175" s="14"/>
      <c r="E175" s="14"/>
      <c r="F175" s="14"/>
      <c r="G175" s="14"/>
      <c r="H175" s="14"/>
      <c r="I175" s="14"/>
      <c r="J175" s="14"/>
      <c r="K175" s="14"/>
      <c r="L175" s="14"/>
      <c r="M175" s="14"/>
      <c r="N175" s="14"/>
      <c r="O175" s="14"/>
      <c r="P175" s="14"/>
      <c r="Q175" s="14"/>
      <c r="R175" s="14"/>
      <c r="S175" s="168" t="s">
        <v>283</v>
      </c>
      <c r="T175" s="160"/>
      <c r="U175" s="160"/>
      <c r="V175" s="167"/>
      <c r="W175" s="167"/>
      <c r="X175" s="167"/>
      <c r="Y175" s="167"/>
      <c r="Z175" s="167"/>
      <c r="AA175" s="168" t="s">
        <v>283</v>
      </c>
      <c r="AB175" s="167"/>
      <c r="AC175" s="167"/>
      <c r="AD175" s="167"/>
      <c r="AE175" s="167"/>
      <c r="AF175" s="167"/>
      <c r="AG175" s="167"/>
      <c r="AH175" s="167"/>
      <c r="AI175" s="167"/>
      <c r="AJ175" s="167"/>
      <c r="AK175" s="379" t="s">
        <v>284</v>
      </c>
      <c r="AL175" s="379"/>
      <c r="AM175" s="379"/>
      <c r="AN175" s="379"/>
      <c r="AO175" s="379"/>
      <c r="AP175" s="379"/>
      <c r="AQ175" s="379"/>
      <c r="AR175" s="379"/>
      <c r="AS175" s="379"/>
      <c r="AT175" s="379"/>
      <c r="AU175" s="379"/>
      <c r="AV175" s="379"/>
      <c r="AW175" s="379"/>
      <c r="AX175" s="379"/>
      <c r="AY175" s="379"/>
      <c r="AZ175" s="379"/>
      <c r="BA175" s="379"/>
      <c r="BB175" s="379"/>
      <c r="BC175" s="379"/>
      <c r="BD175" s="379"/>
      <c r="BE175" s="379"/>
      <c r="BF175" s="379"/>
      <c r="BG175" s="379"/>
      <c r="BH175" s="379"/>
      <c r="BI175" s="379"/>
      <c r="BJ175" s="379"/>
      <c r="BK175" s="379"/>
      <c r="BL175" s="379"/>
      <c r="BM175" s="379"/>
      <c r="BN175" s="379"/>
      <c r="BO175" s="379"/>
      <c r="BP175" s="379"/>
      <c r="BQ175" s="379"/>
      <c r="BR175" s="379"/>
      <c r="BS175" s="379"/>
      <c r="BT175" s="379"/>
      <c r="BU175" s="379"/>
    </row>
    <row r="176" spans="1:73" ht="12.75" hidden="1" customHeight="1" x14ac:dyDescent="0.35">
      <c r="A176" s="14"/>
      <c r="B176" s="14"/>
      <c r="C176" s="14"/>
      <c r="D176" s="14"/>
      <c r="E176" s="14"/>
      <c r="F176" s="14"/>
      <c r="G176" s="14"/>
      <c r="H176" s="14"/>
      <c r="I176" s="14"/>
      <c r="J176" s="14"/>
      <c r="K176" s="14"/>
      <c r="L176" s="14"/>
      <c r="M176" s="14"/>
      <c r="N176" s="14"/>
      <c r="O176" s="14"/>
      <c r="P176" s="14"/>
      <c r="Q176" s="14"/>
      <c r="R176" s="14"/>
      <c r="S176" s="168" t="s">
        <v>285</v>
      </c>
      <c r="T176" s="160"/>
      <c r="U176" s="160"/>
      <c r="V176" s="167"/>
      <c r="W176" s="167"/>
      <c r="X176" s="167"/>
      <c r="Y176" s="167"/>
      <c r="Z176" s="167"/>
      <c r="AA176" s="168" t="s">
        <v>285</v>
      </c>
      <c r="AB176" s="167"/>
      <c r="AC176" s="167"/>
      <c r="AD176" s="167"/>
      <c r="AE176" s="167"/>
      <c r="AF176" s="167"/>
      <c r="AG176" s="167"/>
      <c r="AH176" s="167"/>
      <c r="AI176" s="167"/>
      <c r="AJ176" s="167"/>
      <c r="AK176" s="379" t="s">
        <v>286</v>
      </c>
      <c r="AL176" s="379"/>
      <c r="AM176" s="379"/>
      <c r="AN176" s="379"/>
      <c r="AO176" s="379"/>
      <c r="AP176" s="379"/>
      <c r="AQ176" s="379"/>
      <c r="AR176" s="379"/>
      <c r="AS176" s="379"/>
      <c r="AT176" s="379"/>
      <c r="AU176" s="379"/>
      <c r="AV176" s="379"/>
      <c r="AW176" s="379"/>
      <c r="AX176" s="379"/>
      <c r="AY176" s="379"/>
      <c r="AZ176" s="379"/>
      <c r="BA176" s="379"/>
      <c r="BB176" s="379"/>
      <c r="BC176" s="379"/>
      <c r="BD176" s="379"/>
      <c r="BE176" s="379"/>
      <c r="BF176" s="379"/>
      <c r="BG176" s="379"/>
      <c r="BH176" s="379"/>
      <c r="BI176" s="379"/>
      <c r="BJ176" s="379"/>
      <c r="BK176" s="379"/>
      <c r="BL176" s="379"/>
      <c r="BM176" s="379"/>
      <c r="BN176" s="379"/>
      <c r="BO176" s="379"/>
      <c r="BP176" s="379"/>
      <c r="BQ176" s="379"/>
      <c r="BR176" s="379"/>
      <c r="BS176" s="379"/>
      <c r="BT176" s="379"/>
      <c r="BU176" s="379"/>
    </row>
    <row r="177" spans="1:73" ht="12.75" hidden="1" customHeight="1" x14ac:dyDescent="0.35">
      <c r="A177" s="14"/>
      <c r="B177" s="14"/>
      <c r="C177" s="14"/>
      <c r="D177" s="14"/>
      <c r="E177" s="14"/>
      <c r="F177" s="14"/>
      <c r="G177" s="14"/>
      <c r="H177" s="14"/>
      <c r="I177" s="14"/>
      <c r="J177" s="14"/>
      <c r="K177" s="14"/>
      <c r="L177" s="14"/>
      <c r="M177" s="14"/>
      <c r="N177" s="14"/>
      <c r="O177" s="14"/>
      <c r="P177" s="14"/>
      <c r="Q177" s="14"/>
      <c r="R177" s="14"/>
      <c r="S177" s="168" t="s">
        <v>287</v>
      </c>
      <c r="T177" s="160"/>
      <c r="U177" s="160"/>
      <c r="V177" s="167"/>
      <c r="W177" s="167"/>
      <c r="X177" s="167"/>
      <c r="Y177" s="167"/>
      <c r="Z177" s="167"/>
      <c r="AA177" s="168" t="s">
        <v>287</v>
      </c>
      <c r="AB177" s="167"/>
      <c r="AC177" s="167"/>
      <c r="AD177" s="167"/>
      <c r="AE177" s="167"/>
      <c r="AF177" s="167"/>
      <c r="AG177" s="167"/>
      <c r="AH177" s="167"/>
      <c r="AI177" s="167"/>
      <c r="AJ177" s="167"/>
      <c r="AK177" s="379" t="s">
        <v>288</v>
      </c>
      <c r="AL177" s="379"/>
      <c r="AM177" s="379"/>
      <c r="AN177" s="379"/>
      <c r="AO177" s="379"/>
      <c r="AP177" s="379"/>
      <c r="AQ177" s="379"/>
      <c r="AR177" s="379"/>
      <c r="AS177" s="379"/>
      <c r="AT177" s="379"/>
      <c r="AU177" s="379"/>
      <c r="AV177" s="379"/>
      <c r="AW177" s="379"/>
      <c r="AX177" s="379"/>
      <c r="AY177" s="379"/>
      <c r="AZ177" s="379"/>
      <c r="BA177" s="379"/>
      <c r="BB177" s="379"/>
      <c r="BC177" s="379"/>
      <c r="BD177" s="379"/>
      <c r="BE177" s="379"/>
      <c r="BF177" s="379"/>
      <c r="BG177" s="379"/>
      <c r="BH177" s="379"/>
      <c r="BI177" s="379"/>
      <c r="BJ177" s="379"/>
      <c r="BK177" s="379"/>
      <c r="BL177" s="379"/>
      <c r="BM177" s="379"/>
      <c r="BN177" s="379"/>
      <c r="BO177" s="379"/>
      <c r="BP177" s="379"/>
      <c r="BQ177" s="379"/>
      <c r="BR177" s="379"/>
      <c r="BS177" s="379"/>
      <c r="BT177" s="379"/>
      <c r="BU177" s="379"/>
    </row>
    <row r="178" spans="1:73" ht="12.75" hidden="1" customHeight="1" x14ac:dyDescent="0.35">
      <c r="A178" s="14"/>
      <c r="B178" s="14"/>
      <c r="C178" s="14"/>
      <c r="D178" s="14"/>
      <c r="E178" s="14"/>
      <c r="F178" s="14"/>
      <c r="G178" s="14"/>
      <c r="H178" s="14"/>
      <c r="I178" s="14"/>
      <c r="J178" s="14"/>
      <c r="K178" s="14"/>
      <c r="L178" s="14"/>
      <c r="M178" s="14"/>
      <c r="N178" s="14"/>
      <c r="O178" s="14"/>
      <c r="P178" s="14"/>
      <c r="Q178" s="14"/>
      <c r="R178" s="14"/>
      <c r="S178" s="168" t="s">
        <v>289</v>
      </c>
      <c r="T178" s="160"/>
      <c r="U178" s="160"/>
      <c r="V178" s="167"/>
      <c r="W178" s="167"/>
      <c r="X178" s="167"/>
      <c r="Y178" s="167"/>
      <c r="Z178" s="167"/>
      <c r="AA178" s="168" t="s">
        <v>289</v>
      </c>
      <c r="AB178" s="167"/>
      <c r="AC178" s="167"/>
      <c r="AD178" s="167"/>
      <c r="AE178" s="167"/>
      <c r="AF178" s="167"/>
      <c r="AG178" s="167"/>
      <c r="AH178" s="167"/>
      <c r="AI178" s="167"/>
      <c r="AJ178" s="167"/>
      <c r="AK178" s="380" t="s">
        <v>290</v>
      </c>
      <c r="AL178" s="379"/>
      <c r="AM178" s="379"/>
      <c r="AN178" s="379"/>
      <c r="AO178" s="379"/>
      <c r="AP178" s="379"/>
      <c r="AQ178" s="379"/>
      <c r="AR178" s="379"/>
      <c r="AS178" s="379"/>
      <c r="AT178" s="379"/>
      <c r="AU178" s="379"/>
      <c r="AV178" s="379"/>
      <c r="AW178" s="379"/>
      <c r="AX178" s="379"/>
      <c r="AY178" s="379"/>
      <c r="AZ178" s="379"/>
      <c r="BA178" s="379"/>
      <c r="BB178" s="379"/>
      <c r="BC178" s="379"/>
      <c r="BD178" s="379"/>
      <c r="BE178" s="379"/>
      <c r="BF178" s="379"/>
      <c r="BG178" s="379"/>
      <c r="BH178" s="379"/>
      <c r="BI178" s="379"/>
      <c r="BJ178" s="379"/>
      <c r="BK178" s="379"/>
      <c r="BL178" s="379"/>
      <c r="BM178" s="379"/>
      <c r="BN178" s="379"/>
      <c r="BO178" s="379"/>
      <c r="BP178" s="379"/>
      <c r="BQ178" s="379"/>
      <c r="BR178" s="379"/>
      <c r="BS178" s="379"/>
      <c r="BT178" s="379"/>
      <c r="BU178" s="379"/>
    </row>
    <row r="179" spans="1:73" ht="12.75" hidden="1" customHeight="1" x14ac:dyDescent="0.35">
      <c r="A179" s="14"/>
      <c r="B179" s="14"/>
      <c r="C179" s="14"/>
      <c r="D179" s="14"/>
      <c r="E179" s="14"/>
      <c r="F179" s="14"/>
      <c r="G179" s="14"/>
      <c r="H179" s="14"/>
      <c r="I179" s="14"/>
      <c r="J179" s="14"/>
      <c r="K179" s="14"/>
      <c r="L179" s="14"/>
      <c r="M179" s="14"/>
      <c r="N179" s="14"/>
      <c r="O179" s="14"/>
      <c r="P179" s="14"/>
      <c r="Q179" s="14"/>
      <c r="R179" s="14"/>
      <c r="S179" s="168" t="s">
        <v>291</v>
      </c>
      <c r="T179" s="160"/>
      <c r="U179" s="160"/>
      <c r="V179" s="167"/>
      <c r="W179" s="167"/>
      <c r="X179" s="167"/>
      <c r="Y179" s="167"/>
      <c r="Z179" s="167"/>
      <c r="AA179" s="168" t="s">
        <v>291</v>
      </c>
      <c r="AB179" s="167"/>
      <c r="AC179" s="167"/>
      <c r="AD179" s="167"/>
      <c r="AE179" s="167"/>
      <c r="AF179" s="167"/>
      <c r="AG179" s="167"/>
      <c r="AH179" s="167"/>
      <c r="AI179" s="167"/>
      <c r="AJ179" s="167"/>
      <c r="AK179" s="380" t="s">
        <v>292</v>
      </c>
      <c r="AL179" s="379"/>
      <c r="AM179" s="379"/>
      <c r="AN179" s="379"/>
      <c r="AO179" s="379"/>
      <c r="AP179" s="379"/>
      <c r="AQ179" s="379"/>
      <c r="AR179" s="379"/>
      <c r="AS179" s="379"/>
      <c r="AT179" s="379"/>
      <c r="AU179" s="379"/>
      <c r="AV179" s="379"/>
      <c r="AW179" s="379"/>
      <c r="AX179" s="379"/>
      <c r="AY179" s="379"/>
      <c r="AZ179" s="379"/>
      <c r="BA179" s="379"/>
      <c r="BB179" s="379"/>
      <c r="BC179" s="379"/>
      <c r="BD179" s="379"/>
      <c r="BE179" s="379"/>
      <c r="BF179" s="379"/>
      <c r="BG179" s="379"/>
      <c r="BH179" s="379"/>
      <c r="BI179" s="379"/>
      <c r="BJ179" s="379"/>
      <c r="BK179" s="379"/>
      <c r="BL179" s="379"/>
      <c r="BM179" s="379"/>
      <c r="BN179" s="379"/>
      <c r="BO179" s="379"/>
      <c r="BP179" s="379"/>
      <c r="BQ179" s="379"/>
      <c r="BR179" s="379"/>
      <c r="BS179" s="379"/>
      <c r="BT179" s="379"/>
      <c r="BU179" s="379"/>
    </row>
    <row r="180" spans="1:73" ht="12.75" hidden="1" customHeight="1" x14ac:dyDescent="0.35">
      <c r="A180" s="14"/>
      <c r="B180" s="14"/>
      <c r="C180" s="14"/>
      <c r="D180" s="14"/>
      <c r="E180" s="14"/>
      <c r="F180" s="14"/>
      <c r="G180" s="14"/>
      <c r="H180" s="14"/>
      <c r="I180" s="14"/>
      <c r="J180" s="14"/>
      <c r="K180" s="14"/>
      <c r="L180" s="14"/>
      <c r="M180" s="14"/>
      <c r="N180" s="14"/>
      <c r="O180" s="14"/>
      <c r="P180" s="14"/>
      <c r="Q180" s="14"/>
      <c r="R180" s="14"/>
      <c r="S180" s="168" t="s">
        <v>293</v>
      </c>
      <c r="T180" s="160"/>
      <c r="U180" s="160"/>
      <c r="V180" s="167"/>
      <c r="W180" s="167"/>
      <c r="X180" s="167"/>
      <c r="Y180" s="167"/>
      <c r="Z180" s="167"/>
      <c r="AA180" s="168" t="s">
        <v>293</v>
      </c>
      <c r="AB180" s="167"/>
      <c r="AC180" s="167"/>
      <c r="AD180" s="167"/>
      <c r="AE180" s="167"/>
      <c r="AF180" s="167"/>
      <c r="AG180" s="167"/>
      <c r="AH180" s="167"/>
      <c r="AI180" s="167"/>
      <c r="AJ180" s="167"/>
      <c r="AK180" s="379" t="s">
        <v>294</v>
      </c>
      <c r="AL180" s="379"/>
      <c r="AM180" s="379"/>
      <c r="AN180" s="379"/>
      <c r="AO180" s="379"/>
      <c r="AP180" s="379"/>
      <c r="AQ180" s="379"/>
      <c r="AR180" s="379"/>
      <c r="AS180" s="379"/>
      <c r="AT180" s="379"/>
      <c r="AU180" s="379"/>
      <c r="AV180" s="379"/>
      <c r="AW180" s="379"/>
      <c r="AX180" s="379"/>
      <c r="AY180" s="379"/>
      <c r="AZ180" s="379"/>
      <c r="BA180" s="379"/>
      <c r="BB180" s="379"/>
      <c r="BC180" s="379"/>
      <c r="BD180" s="379"/>
      <c r="BE180" s="379"/>
      <c r="BF180" s="379"/>
      <c r="BG180" s="379"/>
      <c r="BH180" s="379"/>
      <c r="BI180" s="379"/>
      <c r="BJ180" s="379"/>
      <c r="BK180" s="379"/>
      <c r="BL180" s="379"/>
      <c r="BM180" s="379"/>
      <c r="BN180" s="379"/>
      <c r="BO180" s="379"/>
      <c r="BP180" s="379"/>
      <c r="BQ180" s="379"/>
      <c r="BR180" s="379"/>
      <c r="BS180" s="379"/>
      <c r="BT180" s="379"/>
      <c r="BU180" s="379"/>
    </row>
    <row r="181" spans="1:73" ht="12.75" hidden="1" customHeight="1" x14ac:dyDescent="0.35">
      <c r="A181" s="14"/>
      <c r="B181" s="14"/>
      <c r="C181" s="14"/>
      <c r="D181" s="14"/>
      <c r="E181" s="14"/>
      <c r="F181" s="14"/>
      <c r="G181" s="14"/>
      <c r="H181" s="14"/>
      <c r="I181" s="14"/>
      <c r="J181" s="14"/>
      <c r="K181" s="14"/>
      <c r="L181" s="14"/>
      <c r="M181" s="14"/>
      <c r="N181" s="14"/>
      <c r="O181" s="14"/>
      <c r="P181" s="14"/>
      <c r="Q181" s="14"/>
      <c r="R181" s="14"/>
      <c r="S181" s="168" t="s">
        <v>295</v>
      </c>
      <c r="T181" s="160"/>
      <c r="U181" s="160"/>
      <c r="V181" s="167"/>
      <c r="W181" s="167"/>
      <c r="X181" s="167"/>
      <c r="Y181" s="167"/>
      <c r="Z181" s="167"/>
      <c r="AA181" s="168" t="s">
        <v>295</v>
      </c>
      <c r="AB181" s="167"/>
      <c r="AC181" s="167"/>
      <c r="AD181" s="167"/>
      <c r="AE181" s="167"/>
      <c r="AF181" s="167"/>
      <c r="AG181" s="167"/>
      <c r="AH181" s="167"/>
      <c r="AI181" s="167"/>
      <c r="AJ181" s="167"/>
      <c r="AK181" s="380" t="s">
        <v>296</v>
      </c>
      <c r="AL181" s="379"/>
      <c r="AM181" s="379"/>
      <c r="AN181" s="379"/>
      <c r="AO181" s="379"/>
      <c r="AP181" s="379"/>
      <c r="AQ181" s="379"/>
      <c r="AR181" s="379"/>
      <c r="AS181" s="379"/>
      <c r="AT181" s="379"/>
      <c r="AU181" s="379"/>
      <c r="AV181" s="379"/>
      <c r="AW181" s="379"/>
      <c r="AX181" s="379"/>
      <c r="AY181" s="379"/>
      <c r="AZ181" s="379"/>
      <c r="BA181" s="379"/>
      <c r="BB181" s="379"/>
      <c r="BC181" s="379"/>
      <c r="BD181" s="379"/>
      <c r="BE181" s="379"/>
      <c r="BF181" s="379"/>
      <c r="BG181" s="379"/>
      <c r="BH181" s="379"/>
      <c r="BI181" s="379"/>
      <c r="BJ181" s="379"/>
      <c r="BK181" s="379"/>
      <c r="BL181" s="379"/>
      <c r="BM181" s="379"/>
      <c r="BN181" s="379"/>
      <c r="BO181" s="379"/>
      <c r="BP181" s="379"/>
      <c r="BQ181" s="379"/>
      <c r="BR181" s="379"/>
      <c r="BS181" s="379"/>
      <c r="BT181" s="379"/>
      <c r="BU181" s="379"/>
    </row>
    <row r="182" spans="1:73" ht="12.75" hidden="1" customHeight="1" x14ac:dyDescent="0.35">
      <c r="A182" s="14"/>
      <c r="B182" s="14"/>
      <c r="C182" s="14"/>
      <c r="D182" s="14"/>
      <c r="E182" s="14"/>
      <c r="F182" s="14"/>
      <c r="G182" s="14"/>
      <c r="H182" s="14"/>
      <c r="I182" s="14"/>
      <c r="J182" s="14"/>
      <c r="K182" s="14"/>
      <c r="L182" s="14"/>
      <c r="M182" s="14"/>
      <c r="N182" s="14"/>
      <c r="O182" s="14"/>
      <c r="P182" s="14"/>
      <c r="Q182" s="14"/>
      <c r="R182" s="14"/>
      <c r="S182" s="168" t="s">
        <v>297</v>
      </c>
      <c r="T182" s="160"/>
      <c r="U182" s="160"/>
      <c r="V182" s="167"/>
      <c r="W182" s="167"/>
      <c r="X182" s="167"/>
      <c r="Y182" s="167"/>
      <c r="Z182" s="167"/>
      <c r="AA182" s="168" t="s">
        <v>297</v>
      </c>
      <c r="AB182" s="167"/>
      <c r="AC182" s="167"/>
      <c r="AD182" s="167"/>
      <c r="AE182" s="167"/>
      <c r="AF182" s="167"/>
      <c r="AG182" s="167"/>
      <c r="AH182" s="167"/>
      <c r="AI182" s="167"/>
      <c r="AJ182" s="167"/>
      <c r="AK182" s="379" t="s">
        <v>298</v>
      </c>
      <c r="AL182" s="379"/>
      <c r="AM182" s="379"/>
      <c r="AN182" s="379"/>
      <c r="AO182" s="379"/>
      <c r="AP182" s="379"/>
      <c r="AQ182" s="379"/>
      <c r="AR182" s="379"/>
      <c r="AS182" s="379"/>
      <c r="AT182" s="379"/>
      <c r="AU182" s="379"/>
      <c r="AV182" s="379"/>
      <c r="AW182" s="379"/>
      <c r="AX182" s="379"/>
      <c r="AY182" s="379"/>
      <c r="AZ182" s="379"/>
      <c r="BA182" s="379"/>
      <c r="BB182" s="379"/>
      <c r="BC182" s="379"/>
      <c r="BD182" s="379"/>
      <c r="BE182" s="379"/>
      <c r="BF182" s="379"/>
      <c r="BG182" s="379"/>
      <c r="BH182" s="379"/>
      <c r="BI182" s="379"/>
      <c r="BJ182" s="379"/>
      <c r="BK182" s="379"/>
      <c r="BL182" s="379"/>
      <c r="BM182" s="379"/>
      <c r="BN182" s="379"/>
      <c r="BO182" s="379"/>
      <c r="BP182" s="379"/>
      <c r="BQ182" s="379"/>
      <c r="BR182" s="379"/>
      <c r="BS182" s="379"/>
      <c r="BT182" s="379"/>
      <c r="BU182" s="379"/>
    </row>
    <row r="183" spans="1:73" ht="12.75" hidden="1" customHeight="1" x14ac:dyDescent="0.35">
      <c r="A183" s="14"/>
      <c r="B183" s="14"/>
      <c r="C183" s="14"/>
      <c r="D183" s="14"/>
      <c r="E183" s="14"/>
      <c r="F183" s="14"/>
      <c r="G183" s="14"/>
      <c r="H183" s="14"/>
      <c r="I183" s="14"/>
      <c r="J183" s="14"/>
      <c r="K183" s="14"/>
      <c r="L183" s="14"/>
      <c r="M183" s="14"/>
      <c r="N183" s="14"/>
      <c r="O183" s="14"/>
      <c r="P183" s="14"/>
      <c r="Q183" s="14"/>
      <c r="R183" s="14"/>
      <c r="S183" s="168" t="s">
        <v>299</v>
      </c>
      <c r="T183" s="160"/>
      <c r="U183" s="160"/>
      <c r="V183" s="167"/>
      <c r="W183" s="167"/>
      <c r="X183" s="167"/>
      <c r="Y183" s="167"/>
      <c r="Z183" s="167"/>
      <c r="AA183" s="168" t="s">
        <v>299</v>
      </c>
      <c r="AB183" s="167"/>
      <c r="AC183" s="167"/>
      <c r="AD183" s="167"/>
      <c r="AE183" s="167"/>
      <c r="AF183" s="167"/>
      <c r="AG183" s="167"/>
      <c r="AH183" s="167"/>
      <c r="AI183" s="167"/>
      <c r="AJ183" s="167"/>
      <c r="AK183" s="379" t="s">
        <v>300</v>
      </c>
      <c r="AL183" s="379"/>
      <c r="AM183" s="379"/>
      <c r="AN183" s="379"/>
      <c r="AO183" s="379"/>
      <c r="AP183" s="379"/>
      <c r="AQ183" s="379"/>
      <c r="AR183" s="379"/>
      <c r="AS183" s="379"/>
      <c r="AT183" s="379"/>
      <c r="AU183" s="379"/>
      <c r="AV183" s="379"/>
      <c r="AW183" s="379"/>
      <c r="AX183" s="379"/>
      <c r="AY183" s="379"/>
      <c r="AZ183" s="379"/>
      <c r="BA183" s="379"/>
      <c r="BB183" s="379"/>
      <c r="BC183" s="379"/>
      <c r="BD183" s="379"/>
      <c r="BE183" s="379"/>
      <c r="BF183" s="379"/>
      <c r="BG183" s="379"/>
      <c r="BH183" s="379"/>
      <c r="BI183" s="379"/>
      <c r="BJ183" s="379"/>
      <c r="BK183" s="379"/>
      <c r="BL183" s="379"/>
      <c r="BM183" s="379"/>
      <c r="BN183" s="379"/>
      <c r="BO183" s="379"/>
      <c r="BP183" s="379"/>
      <c r="BQ183" s="379"/>
      <c r="BR183" s="379"/>
      <c r="BS183" s="379"/>
      <c r="BT183" s="379"/>
      <c r="BU183" s="379"/>
    </row>
    <row r="184" spans="1:73" ht="12.75" hidden="1" customHeight="1" x14ac:dyDescent="0.35">
      <c r="A184" s="14"/>
      <c r="B184" s="14"/>
      <c r="C184" s="14"/>
      <c r="D184" s="14"/>
      <c r="E184" s="14"/>
      <c r="F184" s="14"/>
      <c r="G184" s="14"/>
      <c r="H184" s="14"/>
      <c r="I184" s="14"/>
      <c r="J184" s="14"/>
      <c r="K184" s="14"/>
      <c r="L184" s="14"/>
      <c r="M184" s="14"/>
      <c r="N184" s="14"/>
      <c r="O184" s="14"/>
      <c r="P184" s="14"/>
      <c r="Q184" s="14"/>
      <c r="R184" s="14"/>
      <c r="S184" s="168" t="s">
        <v>301</v>
      </c>
      <c r="T184" s="160"/>
      <c r="U184" s="160"/>
      <c r="V184" s="167"/>
      <c r="W184" s="167"/>
      <c r="X184" s="167"/>
      <c r="Y184" s="167"/>
      <c r="Z184" s="167"/>
      <c r="AA184" s="168" t="s">
        <v>301</v>
      </c>
      <c r="AB184" s="167"/>
      <c r="AC184" s="167"/>
      <c r="AD184" s="167"/>
      <c r="AE184" s="167"/>
      <c r="AF184" s="167"/>
      <c r="AG184" s="167"/>
      <c r="AH184" s="167"/>
      <c r="AI184" s="167"/>
      <c r="AJ184" s="167"/>
      <c r="AK184" s="379" t="s">
        <v>302</v>
      </c>
      <c r="AL184" s="379"/>
      <c r="AM184" s="379"/>
      <c r="AN184" s="379"/>
      <c r="AO184" s="379"/>
      <c r="AP184" s="379"/>
      <c r="AQ184" s="379"/>
      <c r="AR184" s="379"/>
      <c r="AS184" s="379"/>
      <c r="AT184" s="379"/>
      <c r="AU184" s="379"/>
      <c r="AV184" s="379"/>
      <c r="AW184" s="379"/>
      <c r="AX184" s="379"/>
      <c r="AY184" s="379"/>
      <c r="AZ184" s="379"/>
      <c r="BA184" s="379"/>
      <c r="BB184" s="379"/>
      <c r="BC184" s="379"/>
      <c r="BD184" s="379"/>
      <c r="BE184" s="379"/>
      <c r="BF184" s="379"/>
      <c r="BG184" s="379"/>
      <c r="BH184" s="379"/>
      <c r="BI184" s="379"/>
      <c r="BJ184" s="379"/>
      <c r="BK184" s="379"/>
      <c r="BL184" s="379"/>
      <c r="BM184" s="379"/>
      <c r="BN184" s="379"/>
      <c r="BO184" s="379"/>
      <c r="BP184" s="379"/>
      <c r="BQ184" s="379"/>
      <c r="BR184" s="379"/>
      <c r="BS184" s="379"/>
      <c r="BT184" s="379"/>
      <c r="BU184" s="379"/>
    </row>
    <row r="185" spans="1:73" ht="12.75" hidden="1" customHeight="1" x14ac:dyDescent="0.35">
      <c r="A185" s="14"/>
      <c r="B185" s="14"/>
      <c r="C185" s="14"/>
      <c r="D185" s="14"/>
      <c r="E185" s="14"/>
      <c r="F185" s="14"/>
      <c r="G185" s="14"/>
      <c r="H185" s="14"/>
      <c r="I185" s="14"/>
      <c r="J185" s="14"/>
      <c r="K185" s="14"/>
      <c r="L185" s="14"/>
      <c r="M185" s="14"/>
      <c r="N185" s="14"/>
      <c r="O185" s="14"/>
      <c r="P185" s="14"/>
      <c r="Q185" s="14"/>
      <c r="R185" s="14"/>
      <c r="S185" s="168" t="s">
        <v>303</v>
      </c>
      <c r="T185" s="160"/>
      <c r="U185" s="160"/>
      <c r="V185" s="167"/>
      <c r="W185" s="167"/>
      <c r="X185" s="167"/>
      <c r="Y185" s="167"/>
      <c r="Z185" s="167"/>
      <c r="AA185" s="168" t="s">
        <v>303</v>
      </c>
      <c r="AB185" s="167"/>
      <c r="AC185" s="167"/>
      <c r="AD185" s="167"/>
      <c r="AE185" s="167"/>
      <c r="AF185" s="167"/>
      <c r="AG185" s="167"/>
      <c r="AH185" s="167"/>
      <c r="AI185" s="167"/>
      <c r="AJ185" s="167"/>
      <c r="AK185" s="380" t="s">
        <v>304</v>
      </c>
      <c r="AL185" s="379"/>
      <c r="AM185" s="379"/>
      <c r="AN185" s="379"/>
      <c r="AO185" s="379"/>
      <c r="AP185" s="379"/>
      <c r="AQ185" s="379"/>
      <c r="AR185" s="379"/>
      <c r="AS185" s="379"/>
      <c r="AT185" s="379"/>
      <c r="AU185" s="379"/>
      <c r="AV185" s="379"/>
      <c r="AW185" s="379"/>
      <c r="AX185" s="379"/>
      <c r="AY185" s="379"/>
      <c r="AZ185" s="379"/>
      <c r="BA185" s="379"/>
      <c r="BB185" s="379"/>
      <c r="BC185" s="379"/>
      <c r="BD185" s="379"/>
      <c r="BE185" s="379"/>
      <c r="BF185" s="379"/>
      <c r="BG185" s="379"/>
      <c r="BH185" s="379"/>
      <c r="BI185" s="379"/>
      <c r="BJ185" s="379"/>
      <c r="BK185" s="379"/>
      <c r="BL185" s="379"/>
      <c r="BM185" s="379"/>
      <c r="BN185" s="379"/>
      <c r="BO185" s="379"/>
      <c r="BP185" s="379"/>
      <c r="BQ185" s="379"/>
      <c r="BR185" s="379"/>
      <c r="BS185" s="379"/>
      <c r="BT185" s="379"/>
      <c r="BU185" s="379"/>
    </row>
    <row r="186" spans="1:73" ht="12.75" hidden="1" customHeight="1" x14ac:dyDescent="0.35">
      <c r="A186" s="14"/>
      <c r="B186" s="14"/>
      <c r="C186" s="14"/>
      <c r="D186" s="14"/>
      <c r="E186" s="14"/>
      <c r="F186" s="14"/>
      <c r="G186" s="14"/>
      <c r="H186" s="14"/>
      <c r="I186" s="14"/>
      <c r="J186" s="14"/>
      <c r="K186" s="14"/>
      <c r="L186" s="14"/>
      <c r="M186" s="14"/>
      <c r="N186" s="14"/>
      <c r="O186" s="14"/>
      <c r="P186" s="14"/>
      <c r="Q186" s="14"/>
      <c r="R186" s="14"/>
      <c r="S186" s="168" t="s">
        <v>5</v>
      </c>
      <c r="T186" s="160"/>
      <c r="U186" s="160"/>
      <c r="V186" s="167"/>
      <c r="W186" s="167"/>
      <c r="X186" s="167"/>
      <c r="Y186" s="167"/>
      <c r="Z186" s="167"/>
      <c r="AA186" s="168" t="s">
        <v>5</v>
      </c>
      <c r="AB186" s="167"/>
      <c r="AC186" s="167"/>
      <c r="AD186" s="167"/>
      <c r="AE186" s="167"/>
      <c r="AF186" s="167"/>
      <c r="AG186" s="167"/>
      <c r="AH186" s="167"/>
      <c r="AI186" s="167"/>
      <c r="AJ186" s="167"/>
      <c r="AK186" s="380" t="s">
        <v>305</v>
      </c>
      <c r="AL186" s="379"/>
      <c r="AM186" s="379"/>
      <c r="AN186" s="379"/>
      <c r="AO186" s="379"/>
      <c r="AP186" s="379"/>
      <c r="AQ186" s="379"/>
      <c r="AR186" s="379"/>
      <c r="AS186" s="379"/>
      <c r="AT186" s="379"/>
      <c r="AU186" s="379"/>
      <c r="AV186" s="379"/>
      <c r="AW186" s="379"/>
      <c r="AX186" s="379"/>
      <c r="AY186" s="379"/>
      <c r="AZ186" s="379"/>
      <c r="BA186" s="379"/>
      <c r="BB186" s="379"/>
      <c r="BC186" s="379"/>
      <c r="BD186" s="379"/>
      <c r="BE186" s="379"/>
      <c r="BF186" s="379"/>
      <c r="BG186" s="379"/>
      <c r="BH186" s="379"/>
      <c r="BI186" s="379"/>
      <c r="BJ186" s="379"/>
      <c r="BK186" s="379"/>
      <c r="BL186" s="379"/>
      <c r="BM186" s="379"/>
      <c r="BN186" s="379"/>
      <c r="BO186" s="379"/>
      <c r="BP186" s="379"/>
      <c r="BQ186" s="379"/>
      <c r="BR186" s="379"/>
      <c r="BS186" s="379"/>
      <c r="BT186" s="379"/>
      <c r="BU186" s="379"/>
    </row>
    <row r="187" spans="1:73" ht="12.75" hidden="1" customHeight="1" x14ac:dyDescent="0.35">
      <c r="A187" s="14"/>
      <c r="B187" s="14"/>
      <c r="C187" s="14"/>
      <c r="D187" s="14"/>
      <c r="E187" s="14"/>
      <c r="F187" s="14"/>
      <c r="G187" s="14"/>
      <c r="H187" s="14"/>
      <c r="I187" s="14"/>
      <c r="J187" s="14"/>
      <c r="K187" s="14"/>
      <c r="L187" s="14"/>
      <c r="M187" s="14"/>
      <c r="N187" s="14"/>
      <c r="O187" s="14"/>
      <c r="P187" s="14"/>
      <c r="Q187" s="14"/>
      <c r="R187" s="14"/>
      <c r="S187" s="168" t="s">
        <v>306</v>
      </c>
      <c r="T187" s="160"/>
      <c r="U187" s="160"/>
      <c r="V187" s="167"/>
      <c r="W187" s="167"/>
      <c r="X187" s="167"/>
      <c r="Y187" s="167"/>
      <c r="Z187" s="167"/>
      <c r="AA187" s="168" t="s">
        <v>306</v>
      </c>
      <c r="AB187" s="167"/>
      <c r="AC187" s="167"/>
      <c r="AD187" s="167"/>
      <c r="AE187" s="167"/>
      <c r="AF187" s="167"/>
      <c r="AG187" s="167"/>
      <c r="AH187" s="167"/>
      <c r="AI187" s="167"/>
      <c r="AJ187" s="167"/>
      <c r="AK187" s="379" t="s">
        <v>307</v>
      </c>
      <c r="AL187" s="379"/>
      <c r="AM187" s="379"/>
      <c r="AN187" s="379"/>
      <c r="AO187" s="379"/>
      <c r="AP187" s="379"/>
      <c r="AQ187" s="379"/>
      <c r="AR187" s="379"/>
      <c r="AS187" s="379"/>
      <c r="AT187" s="379"/>
      <c r="AU187" s="379"/>
      <c r="AV187" s="379"/>
      <c r="AW187" s="379"/>
      <c r="AX187" s="379"/>
      <c r="AY187" s="379"/>
      <c r="AZ187" s="379"/>
      <c r="BA187" s="379"/>
      <c r="BB187" s="379"/>
      <c r="BC187" s="379"/>
      <c r="BD187" s="379"/>
      <c r="BE187" s="379"/>
      <c r="BF187" s="379"/>
      <c r="BG187" s="379"/>
      <c r="BH187" s="379"/>
      <c r="BI187" s="379"/>
      <c r="BJ187" s="379"/>
      <c r="BK187" s="379"/>
      <c r="BL187" s="379"/>
      <c r="BM187" s="379"/>
      <c r="BN187" s="379"/>
      <c r="BO187" s="379"/>
      <c r="BP187" s="379"/>
      <c r="BQ187" s="379"/>
      <c r="BR187" s="379"/>
      <c r="BS187" s="379"/>
      <c r="BT187" s="379"/>
      <c r="BU187" s="379"/>
    </row>
    <row r="188" spans="1:73" ht="12.75" hidden="1" customHeight="1" x14ac:dyDescent="0.35">
      <c r="A188" s="14"/>
      <c r="B188" s="14"/>
      <c r="C188" s="14"/>
      <c r="D188" s="14"/>
      <c r="E188" s="14"/>
      <c r="F188" s="14"/>
      <c r="G188" s="14"/>
      <c r="H188" s="14"/>
      <c r="I188" s="14"/>
      <c r="J188" s="14"/>
      <c r="K188" s="14"/>
      <c r="L188" s="14"/>
      <c r="M188" s="14"/>
      <c r="N188" s="14"/>
      <c r="O188" s="14"/>
      <c r="P188" s="14"/>
      <c r="Q188" s="14"/>
      <c r="R188" s="14"/>
      <c r="S188" s="168" t="s">
        <v>308</v>
      </c>
      <c r="T188" s="160"/>
      <c r="U188" s="160"/>
      <c r="V188" s="167"/>
      <c r="W188" s="167"/>
      <c r="X188" s="167"/>
      <c r="Y188" s="167"/>
      <c r="Z188" s="167"/>
      <c r="AA188" s="168" t="s">
        <v>308</v>
      </c>
      <c r="AB188" s="167"/>
      <c r="AC188" s="167"/>
      <c r="AD188" s="167"/>
      <c r="AE188" s="167"/>
      <c r="AF188" s="167"/>
      <c r="AG188" s="167"/>
      <c r="AH188" s="167"/>
      <c r="AI188" s="167"/>
      <c r="AJ188" s="167"/>
      <c r="AK188" s="379" t="s">
        <v>309</v>
      </c>
      <c r="AL188" s="379"/>
      <c r="AM188" s="379"/>
      <c r="AN188" s="379"/>
      <c r="AO188" s="379"/>
      <c r="AP188" s="379"/>
      <c r="AQ188" s="379"/>
      <c r="AR188" s="379"/>
      <c r="AS188" s="379"/>
      <c r="AT188" s="379"/>
      <c r="AU188" s="379"/>
      <c r="AV188" s="379"/>
      <c r="AW188" s="379"/>
      <c r="AX188" s="379"/>
      <c r="AY188" s="379"/>
      <c r="AZ188" s="379"/>
      <c r="BA188" s="379"/>
      <c r="BB188" s="379"/>
      <c r="BC188" s="379"/>
      <c r="BD188" s="379"/>
      <c r="BE188" s="379"/>
      <c r="BF188" s="379"/>
      <c r="BG188" s="379"/>
      <c r="BH188" s="379"/>
      <c r="BI188" s="379"/>
      <c r="BJ188" s="379"/>
      <c r="BK188" s="379"/>
      <c r="BL188" s="379"/>
      <c r="BM188" s="379"/>
      <c r="BN188" s="379"/>
      <c r="BO188" s="379"/>
      <c r="BP188" s="379"/>
      <c r="BQ188" s="379"/>
      <c r="BR188" s="379"/>
      <c r="BS188" s="379"/>
      <c r="BT188" s="379"/>
      <c r="BU188" s="379"/>
    </row>
    <row r="189" spans="1:73" ht="12.75" hidden="1" customHeight="1" x14ac:dyDescent="0.35">
      <c r="A189" s="14"/>
      <c r="B189" s="14"/>
      <c r="C189" s="14"/>
      <c r="D189" s="14"/>
      <c r="E189" s="14"/>
      <c r="F189" s="14"/>
      <c r="G189" s="14"/>
      <c r="H189" s="14"/>
      <c r="I189" s="14"/>
      <c r="J189" s="14"/>
      <c r="K189" s="14"/>
      <c r="L189" s="14"/>
      <c r="M189" s="14"/>
      <c r="N189" s="14"/>
      <c r="O189" s="14"/>
      <c r="P189" s="14"/>
      <c r="Q189" s="14"/>
      <c r="R189" s="14"/>
      <c r="S189" s="168" t="s">
        <v>310</v>
      </c>
      <c r="T189" s="160"/>
      <c r="U189" s="160"/>
      <c r="V189" s="167"/>
      <c r="W189" s="167"/>
      <c r="X189" s="167"/>
      <c r="Y189" s="167"/>
      <c r="Z189" s="167"/>
      <c r="AA189" s="168" t="s">
        <v>310</v>
      </c>
      <c r="AB189" s="167"/>
      <c r="AC189" s="167"/>
      <c r="AD189" s="167"/>
      <c r="AE189" s="167"/>
      <c r="AF189" s="167"/>
      <c r="AG189" s="167"/>
      <c r="AH189" s="167"/>
      <c r="AI189" s="167"/>
      <c r="AJ189" s="167"/>
      <c r="AK189" s="379" t="s">
        <v>311</v>
      </c>
      <c r="AL189" s="379"/>
      <c r="AM189" s="379"/>
      <c r="AN189" s="379"/>
      <c r="AO189" s="379"/>
      <c r="AP189" s="379"/>
      <c r="AQ189" s="379"/>
      <c r="AR189" s="379"/>
      <c r="AS189" s="379"/>
      <c r="AT189" s="379"/>
      <c r="AU189" s="379"/>
      <c r="AV189" s="379"/>
      <c r="AW189" s="379"/>
      <c r="AX189" s="379"/>
      <c r="AY189" s="379"/>
      <c r="AZ189" s="379"/>
      <c r="BA189" s="379"/>
      <c r="BB189" s="379"/>
      <c r="BC189" s="379"/>
      <c r="BD189" s="379"/>
      <c r="BE189" s="379"/>
      <c r="BF189" s="379"/>
      <c r="BG189" s="379"/>
      <c r="BH189" s="379"/>
      <c r="BI189" s="379"/>
      <c r="BJ189" s="379"/>
      <c r="BK189" s="379"/>
      <c r="BL189" s="379"/>
      <c r="BM189" s="379"/>
      <c r="BN189" s="379"/>
      <c r="BO189" s="379"/>
      <c r="BP189" s="379"/>
      <c r="BQ189" s="379"/>
      <c r="BR189" s="379"/>
      <c r="BS189" s="379"/>
      <c r="BT189" s="379"/>
      <c r="BU189" s="379"/>
    </row>
    <row r="190" spans="1:73" ht="12.75" hidden="1" customHeight="1" x14ac:dyDescent="0.35">
      <c r="A190" s="14"/>
      <c r="B190" s="14"/>
      <c r="C190" s="14"/>
      <c r="D190" s="14"/>
      <c r="E190" s="14"/>
      <c r="F190" s="14"/>
      <c r="G190" s="14"/>
      <c r="H190" s="14"/>
      <c r="I190" s="14"/>
      <c r="J190" s="14"/>
      <c r="K190" s="14"/>
      <c r="L190" s="14"/>
      <c r="M190" s="14"/>
      <c r="N190" s="14"/>
      <c r="O190" s="14"/>
      <c r="P190" s="14"/>
      <c r="Q190" s="14"/>
      <c r="R190" s="14"/>
      <c r="S190" s="168" t="s">
        <v>312</v>
      </c>
      <c r="T190" s="160"/>
      <c r="U190" s="160"/>
      <c r="V190" s="167"/>
      <c r="W190" s="167"/>
      <c r="X190" s="167"/>
      <c r="Y190" s="167"/>
      <c r="Z190" s="167"/>
      <c r="AA190" s="168" t="s">
        <v>312</v>
      </c>
      <c r="AB190" s="167"/>
      <c r="AC190" s="167"/>
      <c r="AD190" s="167"/>
      <c r="AE190" s="167"/>
      <c r="AF190" s="167"/>
      <c r="AG190" s="167"/>
      <c r="AH190" s="167"/>
      <c r="AI190" s="167"/>
      <c r="AJ190" s="167"/>
      <c r="AK190" s="379" t="s">
        <v>313</v>
      </c>
      <c r="AL190" s="379"/>
      <c r="AM190" s="379"/>
      <c r="AN190" s="379"/>
      <c r="AO190" s="379"/>
      <c r="AP190" s="379"/>
      <c r="AQ190" s="379"/>
      <c r="AR190" s="379"/>
      <c r="AS190" s="379"/>
      <c r="AT190" s="379"/>
      <c r="AU190" s="379"/>
      <c r="AV190" s="379"/>
      <c r="AW190" s="379"/>
      <c r="AX190" s="379"/>
      <c r="AY190" s="379"/>
      <c r="AZ190" s="379"/>
      <c r="BA190" s="379"/>
      <c r="BB190" s="379"/>
      <c r="BC190" s="379"/>
      <c r="BD190" s="379"/>
      <c r="BE190" s="379"/>
      <c r="BF190" s="379"/>
      <c r="BG190" s="379"/>
      <c r="BH190" s="379"/>
      <c r="BI190" s="379"/>
      <c r="BJ190" s="379"/>
      <c r="BK190" s="379"/>
      <c r="BL190" s="379"/>
      <c r="BM190" s="379"/>
      <c r="BN190" s="379"/>
      <c r="BO190" s="379"/>
      <c r="BP190" s="379"/>
      <c r="BQ190" s="379"/>
      <c r="BR190" s="379"/>
      <c r="BS190" s="379"/>
      <c r="BT190" s="379"/>
      <c r="BU190" s="379"/>
    </row>
    <row r="191" spans="1:73" ht="12.75" hidden="1" customHeight="1" x14ac:dyDescent="0.35">
      <c r="A191" s="14"/>
      <c r="B191" s="14"/>
      <c r="C191" s="14"/>
      <c r="D191" s="14"/>
      <c r="E191" s="14"/>
      <c r="F191" s="14"/>
      <c r="G191" s="14"/>
      <c r="H191" s="14"/>
      <c r="I191" s="14"/>
      <c r="J191" s="14"/>
      <c r="K191" s="14"/>
      <c r="L191" s="14"/>
      <c r="M191" s="14"/>
      <c r="N191" s="14"/>
      <c r="O191" s="14"/>
      <c r="P191" s="14"/>
      <c r="Q191" s="14"/>
      <c r="R191" s="14"/>
      <c r="S191" s="168" t="s">
        <v>314</v>
      </c>
      <c r="T191" s="160"/>
      <c r="U191" s="160"/>
      <c r="V191" s="167"/>
      <c r="W191" s="167"/>
      <c r="X191" s="167"/>
      <c r="Y191" s="167"/>
      <c r="Z191" s="167"/>
      <c r="AA191" s="168" t="s">
        <v>314</v>
      </c>
      <c r="AB191" s="167"/>
      <c r="AC191" s="167"/>
      <c r="AD191" s="167"/>
      <c r="AE191" s="167"/>
      <c r="AF191" s="167"/>
      <c r="AG191" s="167"/>
      <c r="AH191" s="167"/>
      <c r="AI191" s="167"/>
      <c r="AJ191" s="167"/>
      <c r="AK191" s="379" t="s">
        <v>315</v>
      </c>
      <c r="AL191" s="379"/>
      <c r="AM191" s="379"/>
      <c r="AN191" s="379"/>
      <c r="AO191" s="379"/>
      <c r="AP191" s="379"/>
      <c r="AQ191" s="379"/>
      <c r="AR191" s="379"/>
      <c r="AS191" s="379"/>
      <c r="AT191" s="379"/>
      <c r="AU191" s="379"/>
      <c r="AV191" s="379"/>
      <c r="AW191" s="379"/>
      <c r="AX191" s="379"/>
      <c r="AY191" s="379"/>
      <c r="AZ191" s="379"/>
      <c r="BA191" s="379"/>
      <c r="BB191" s="379"/>
      <c r="BC191" s="379"/>
      <c r="BD191" s="379"/>
      <c r="BE191" s="379"/>
      <c r="BF191" s="379"/>
      <c r="BG191" s="379"/>
      <c r="BH191" s="379"/>
      <c r="BI191" s="379"/>
      <c r="BJ191" s="379"/>
      <c r="BK191" s="379"/>
      <c r="BL191" s="379"/>
      <c r="BM191" s="379"/>
      <c r="BN191" s="379"/>
      <c r="BO191" s="379"/>
      <c r="BP191" s="379"/>
      <c r="BQ191" s="379"/>
      <c r="BR191" s="379"/>
      <c r="BS191" s="379"/>
      <c r="BT191" s="379"/>
      <c r="BU191" s="379"/>
    </row>
    <row r="192" spans="1:73" ht="12.75" hidden="1" customHeight="1" x14ac:dyDescent="0.35">
      <c r="A192" s="14"/>
      <c r="B192" s="14"/>
      <c r="C192" s="14"/>
      <c r="D192" s="14"/>
      <c r="E192" s="14"/>
      <c r="F192" s="14"/>
      <c r="G192" s="14"/>
      <c r="H192" s="14"/>
      <c r="I192" s="14"/>
      <c r="J192" s="14"/>
      <c r="K192" s="14"/>
      <c r="L192" s="14"/>
      <c r="M192" s="14"/>
      <c r="N192" s="14"/>
      <c r="O192" s="14"/>
      <c r="P192" s="14"/>
      <c r="Q192" s="14"/>
      <c r="R192" s="14"/>
      <c r="S192" s="168" t="s">
        <v>316</v>
      </c>
      <c r="T192" s="160"/>
      <c r="U192" s="160"/>
      <c r="V192" s="167"/>
      <c r="W192" s="167"/>
      <c r="X192" s="167"/>
      <c r="Y192" s="167"/>
      <c r="Z192" s="167"/>
      <c r="AA192" s="168" t="s">
        <v>316</v>
      </c>
      <c r="AB192" s="167"/>
      <c r="AC192" s="167"/>
      <c r="AD192" s="167"/>
      <c r="AE192" s="167"/>
      <c r="AF192" s="167"/>
      <c r="AG192" s="167"/>
      <c r="AH192" s="167"/>
      <c r="AI192" s="167"/>
      <c r="AJ192" s="167"/>
      <c r="AK192" s="379" t="s">
        <v>317</v>
      </c>
      <c r="AL192" s="379"/>
      <c r="AM192" s="379"/>
      <c r="AN192" s="379"/>
      <c r="AO192" s="379"/>
      <c r="AP192" s="379"/>
      <c r="AQ192" s="379"/>
      <c r="AR192" s="379"/>
      <c r="AS192" s="379"/>
      <c r="AT192" s="379"/>
      <c r="AU192" s="379"/>
      <c r="AV192" s="379"/>
      <c r="AW192" s="379"/>
      <c r="AX192" s="379"/>
      <c r="AY192" s="379"/>
      <c r="AZ192" s="379"/>
      <c r="BA192" s="379"/>
      <c r="BB192" s="379"/>
      <c r="BC192" s="379"/>
      <c r="BD192" s="379"/>
      <c r="BE192" s="379"/>
      <c r="BF192" s="379"/>
      <c r="BG192" s="379"/>
      <c r="BH192" s="379"/>
      <c r="BI192" s="379"/>
      <c r="BJ192" s="379"/>
      <c r="BK192" s="379"/>
      <c r="BL192" s="379"/>
      <c r="BM192" s="379"/>
      <c r="BN192" s="379"/>
      <c r="BO192" s="379"/>
      <c r="BP192" s="379"/>
      <c r="BQ192" s="379"/>
      <c r="BR192" s="379"/>
      <c r="BS192" s="379"/>
      <c r="BT192" s="379"/>
      <c r="BU192" s="379"/>
    </row>
    <row r="193" spans="1:73" ht="12.75" hidden="1" customHeight="1" x14ac:dyDescent="0.35">
      <c r="A193" s="14"/>
      <c r="B193" s="14"/>
      <c r="C193" s="14"/>
      <c r="D193" s="14"/>
      <c r="E193" s="14"/>
      <c r="F193" s="14"/>
      <c r="G193" s="14"/>
      <c r="H193" s="14"/>
      <c r="I193" s="14"/>
      <c r="J193" s="14"/>
      <c r="K193" s="14"/>
      <c r="L193" s="14"/>
      <c r="M193" s="14"/>
      <c r="N193" s="14"/>
      <c r="O193" s="14"/>
      <c r="P193" s="14"/>
      <c r="Q193" s="14"/>
      <c r="R193" s="14"/>
      <c r="S193" s="168" t="s">
        <v>318</v>
      </c>
      <c r="T193" s="160"/>
      <c r="U193" s="160"/>
      <c r="V193" s="167"/>
      <c r="W193" s="167"/>
      <c r="X193" s="167"/>
      <c r="Y193" s="167"/>
      <c r="Z193" s="167"/>
      <c r="AA193" s="168" t="s">
        <v>318</v>
      </c>
      <c r="AB193" s="167"/>
      <c r="AC193" s="167"/>
      <c r="AD193" s="167"/>
      <c r="AE193" s="167"/>
      <c r="AF193" s="167"/>
      <c r="AG193" s="167"/>
      <c r="AH193" s="167"/>
      <c r="AI193" s="167"/>
      <c r="AJ193" s="167"/>
      <c r="AK193" s="379" t="s">
        <v>319</v>
      </c>
      <c r="AL193" s="379"/>
      <c r="AM193" s="379"/>
      <c r="AN193" s="379"/>
      <c r="AO193" s="379"/>
      <c r="AP193" s="379"/>
      <c r="AQ193" s="379"/>
      <c r="AR193" s="379"/>
      <c r="AS193" s="379"/>
      <c r="AT193" s="379"/>
      <c r="AU193" s="379"/>
      <c r="AV193" s="379"/>
      <c r="AW193" s="379"/>
      <c r="AX193" s="379"/>
      <c r="AY193" s="379"/>
      <c r="AZ193" s="379"/>
      <c r="BA193" s="379"/>
      <c r="BB193" s="379"/>
      <c r="BC193" s="379"/>
      <c r="BD193" s="379"/>
      <c r="BE193" s="379"/>
      <c r="BF193" s="379"/>
      <c r="BG193" s="379"/>
      <c r="BH193" s="379"/>
      <c r="BI193" s="379"/>
      <c r="BJ193" s="379"/>
      <c r="BK193" s="379"/>
      <c r="BL193" s="379"/>
      <c r="BM193" s="379"/>
      <c r="BN193" s="379"/>
      <c r="BO193" s="379"/>
      <c r="BP193" s="379"/>
      <c r="BQ193" s="379"/>
      <c r="BR193" s="379"/>
      <c r="BS193" s="379"/>
      <c r="BT193" s="379"/>
      <c r="BU193" s="379"/>
    </row>
    <row r="194" spans="1:73" ht="12.75" hidden="1" customHeight="1" x14ac:dyDescent="0.35">
      <c r="A194" s="14"/>
      <c r="B194" s="14"/>
      <c r="C194" s="14"/>
      <c r="D194" s="14"/>
      <c r="E194" s="14"/>
      <c r="F194" s="14"/>
      <c r="G194" s="14"/>
      <c r="H194" s="14"/>
      <c r="I194" s="14"/>
      <c r="J194" s="14"/>
      <c r="K194" s="14"/>
      <c r="L194" s="14"/>
      <c r="M194" s="14"/>
      <c r="N194" s="14"/>
      <c r="O194" s="14"/>
      <c r="P194" s="14"/>
      <c r="Q194" s="14"/>
      <c r="R194" s="14"/>
      <c r="S194" s="168" t="s">
        <v>320</v>
      </c>
      <c r="T194" s="160"/>
      <c r="U194" s="160"/>
      <c r="V194" s="167"/>
      <c r="W194" s="167"/>
      <c r="X194" s="167"/>
      <c r="Y194" s="167"/>
      <c r="Z194" s="167"/>
      <c r="AA194" s="168" t="s">
        <v>320</v>
      </c>
      <c r="AB194" s="167"/>
      <c r="AC194" s="167"/>
      <c r="AD194" s="167"/>
      <c r="AE194" s="167"/>
      <c r="AF194" s="167"/>
      <c r="AG194" s="167"/>
      <c r="AH194" s="167"/>
      <c r="AI194" s="167"/>
      <c r="AJ194" s="167"/>
      <c r="AK194" s="380" t="s">
        <v>321</v>
      </c>
      <c r="AL194" s="379"/>
      <c r="AM194" s="379"/>
      <c r="AN194" s="379"/>
      <c r="AO194" s="379"/>
      <c r="AP194" s="379"/>
      <c r="AQ194" s="379"/>
      <c r="AR194" s="379"/>
      <c r="AS194" s="379"/>
      <c r="AT194" s="379"/>
      <c r="AU194" s="379"/>
      <c r="AV194" s="379"/>
      <c r="AW194" s="379"/>
      <c r="AX194" s="379"/>
      <c r="AY194" s="379"/>
      <c r="AZ194" s="379"/>
      <c r="BA194" s="379"/>
      <c r="BB194" s="379"/>
      <c r="BC194" s="379"/>
      <c r="BD194" s="379"/>
      <c r="BE194" s="379"/>
      <c r="BF194" s="379"/>
      <c r="BG194" s="379"/>
      <c r="BH194" s="379"/>
      <c r="BI194" s="379"/>
      <c r="BJ194" s="379"/>
      <c r="BK194" s="379"/>
      <c r="BL194" s="379"/>
      <c r="BM194" s="379"/>
      <c r="BN194" s="379"/>
      <c r="BO194" s="379"/>
      <c r="BP194" s="379"/>
      <c r="BQ194" s="379"/>
      <c r="BR194" s="379"/>
      <c r="BS194" s="379"/>
      <c r="BT194" s="379"/>
      <c r="BU194" s="379"/>
    </row>
    <row r="195" spans="1:73" ht="14.5" hidden="1" x14ac:dyDescent="0.35">
      <c r="A195" s="14"/>
      <c r="B195" s="14"/>
      <c r="C195" s="14"/>
      <c r="D195" s="14"/>
      <c r="E195" s="14"/>
      <c r="F195" s="14"/>
      <c r="G195" s="14"/>
      <c r="H195" s="14"/>
      <c r="I195" s="14"/>
      <c r="J195" s="14"/>
      <c r="K195" s="14"/>
      <c r="L195" s="14"/>
      <c r="M195" s="14"/>
      <c r="N195" s="14"/>
      <c r="O195" s="14"/>
      <c r="P195" s="14"/>
      <c r="Q195" s="14"/>
      <c r="R195" s="14"/>
      <c r="S195" s="168" t="s">
        <v>322</v>
      </c>
      <c r="T195" s="160"/>
      <c r="U195" s="160"/>
      <c r="V195" s="167"/>
      <c r="W195" s="167"/>
      <c r="X195" s="167"/>
      <c r="Y195" s="167"/>
      <c r="Z195" s="167"/>
      <c r="AA195" s="168" t="s">
        <v>322</v>
      </c>
      <c r="AB195" s="167"/>
      <c r="AC195" s="167"/>
      <c r="AD195" s="167"/>
      <c r="AE195" s="167"/>
      <c r="AF195" s="167"/>
      <c r="AG195" s="167"/>
      <c r="AH195" s="167"/>
      <c r="AI195" s="167"/>
      <c r="AJ195" s="167"/>
      <c r="AK195" s="379" t="s">
        <v>323</v>
      </c>
      <c r="AL195" s="379"/>
      <c r="AM195" s="379"/>
      <c r="AN195" s="379"/>
      <c r="AO195" s="379"/>
      <c r="AP195" s="379"/>
      <c r="AQ195" s="379"/>
      <c r="AR195" s="379"/>
      <c r="AS195" s="379"/>
      <c r="AT195" s="379"/>
      <c r="AU195" s="379"/>
      <c r="AV195" s="379"/>
      <c r="AW195" s="379"/>
      <c r="AX195" s="379"/>
      <c r="AY195" s="379"/>
      <c r="AZ195" s="379"/>
      <c r="BA195" s="379"/>
      <c r="BB195" s="379"/>
      <c r="BC195" s="379"/>
      <c r="BD195" s="379"/>
      <c r="BE195" s="379"/>
      <c r="BF195" s="379"/>
      <c r="BG195" s="379"/>
      <c r="BH195" s="379"/>
      <c r="BI195" s="379"/>
      <c r="BJ195" s="379"/>
      <c r="BK195" s="379"/>
      <c r="BL195" s="379"/>
      <c r="BM195" s="379"/>
      <c r="BN195" s="379"/>
      <c r="BO195" s="379"/>
      <c r="BP195" s="379"/>
      <c r="BQ195" s="379"/>
      <c r="BR195" s="379"/>
      <c r="BS195" s="379"/>
      <c r="BT195" s="379"/>
      <c r="BU195" s="379"/>
    </row>
    <row r="196" spans="1:73" ht="14.5" hidden="1" x14ac:dyDescent="0.35">
      <c r="A196" s="14"/>
      <c r="B196" s="14"/>
      <c r="C196" s="14"/>
      <c r="D196" s="14"/>
      <c r="E196" s="14"/>
      <c r="F196" s="14"/>
      <c r="G196" s="14"/>
      <c r="H196" s="14"/>
      <c r="I196" s="14"/>
      <c r="J196" s="14"/>
      <c r="K196" s="14"/>
      <c r="L196" s="14"/>
      <c r="M196" s="14"/>
      <c r="N196" s="14"/>
      <c r="O196" s="14"/>
      <c r="P196" s="14"/>
      <c r="Q196" s="14"/>
      <c r="R196" s="14"/>
      <c r="S196" s="168" t="s">
        <v>324</v>
      </c>
      <c r="T196" s="160"/>
      <c r="U196" s="160"/>
      <c r="V196" s="167"/>
      <c r="W196" s="167"/>
      <c r="X196" s="167"/>
      <c r="Y196" s="167"/>
      <c r="Z196" s="167"/>
      <c r="AA196" s="168" t="s">
        <v>324</v>
      </c>
      <c r="AB196" s="167"/>
      <c r="AC196" s="167"/>
      <c r="AD196" s="167"/>
      <c r="AE196" s="167"/>
      <c r="AF196" s="167"/>
      <c r="AG196" s="167"/>
      <c r="AH196" s="167"/>
      <c r="AI196" s="167"/>
      <c r="AJ196" s="167"/>
      <c r="AK196" s="379" t="s">
        <v>325</v>
      </c>
      <c r="AL196" s="379"/>
      <c r="AM196" s="379"/>
      <c r="AN196" s="379"/>
      <c r="AO196" s="379"/>
      <c r="AP196" s="379"/>
      <c r="AQ196" s="379"/>
      <c r="AR196" s="379"/>
      <c r="AS196" s="379"/>
      <c r="AT196" s="379"/>
      <c r="AU196" s="379"/>
      <c r="AV196" s="379"/>
      <c r="AW196" s="379"/>
      <c r="AX196" s="379"/>
      <c r="AY196" s="379"/>
      <c r="AZ196" s="379"/>
      <c r="BA196" s="379"/>
      <c r="BB196" s="379"/>
      <c r="BC196" s="379"/>
      <c r="BD196" s="379"/>
      <c r="BE196" s="379"/>
      <c r="BF196" s="379"/>
      <c r="BG196" s="379"/>
      <c r="BH196" s="379"/>
      <c r="BI196" s="379"/>
      <c r="BJ196" s="379"/>
      <c r="BK196" s="379"/>
      <c r="BL196" s="379"/>
      <c r="BM196" s="379"/>
      <c r="BN196" s="379"/>
      <c r="BO196" s="379"/>
      <c r="BP196" s="379"/>
      <c r="BQ196" s="379"/>
      <c r="BR196" s="379"/>
      <c r="BS196" s="379"/>
      <c r="BT196" s="379"/>
      <c r="BU196" s="379"/>
    </row>
    <row r="197" spans="1:73" ht="14.5" hidden="1" x14ac:dyDescent="0.35">
      <c r="A197" s="14"/>
      <c r="B197" s="14"/>
      <c r="C197" s="14"/>
      <c r="D197" s="14"/>
      <c r="E197" s="14"/>
      <c r="F197" s="14"/>
      <c r="G197" s="14"/>
      <c r="H197" s="14"/>
      <c r="I197" s="14"/>
      <c r="J197" s="14"/>
      <c r="K197" s="14"/>
      <c r="L197" s="14"/>
      <c r="M197" s="14"/>
      <c r="N197" s="14"/>
      <c r="O197" s="14"/>
      <c r="P197" s="14"/>
      <c r="Q197" s="14"/>
      <c r="R197" s="14"/>
      <c r="S197" s="168" t="s">
        <v>326</v>
      </c>
      <c r="T197" s="160"/>
      <c r="U197" s="160"/>
      <c r="V197" s="167"/>
      <c r="W197" s="167"/>
      <c r="X197" s="167"/>
      <c r="Y197" s="167"/>
      <c r="Z197" s="167"/>
      <c r="AA197" s="168" t="s">
        <v>326</v>
      </c>
      <c r="AB197" s="167"/>
      <c r="AC197" s="167"/>
      <c r="AD197" s="167"/>
      <c r="AE197" s="167"/>
      <c r="AF197" s="167"/>
      <c r="AG197" s="167"/>
      <c r="AH197" s="167"/>
      <c r="AI197" s="167"/>
      <c r="AJ197" s="167"/>
      <c r="AK197" s="380" t="s">
        <v>327</v>
      </c>
      <c r="AL197" s="379"/>
      <c r="AM197" s="379"/>
      <c r="AN197" s="379"/>
      <c r="AO197" s="379"/>
      <c r="AP197" s="379"/>
      <c r="AQ197" s="379"/>
      <c r="AR197" s="379"/>
      <c r="AS197" s="379"/>
      <c r="AT197" s="379"/>
      <c r="AU197" s="379"/>
      <c r="AV197" s="379"/>
      <c r="AW197" s="379"/>
      <c r="AX197" s="379"/>
      <c r="AY197" s="379"/>
      <c r="AZ197" s="379"/>
      <c r="BA197" s="379"/>
      <c r="BB197" s="379"/>
      <c r="BC197" s="379"/>
      <c r="BD197" s="379"/>
      <c r="BE197" s="379"/>
      <c r="BF197" s="379"/>
      <c r="BG197" s="379"/>
      <c r="BH197" s="379"/>
      <c r="BI197" s="379"/>
      <c r="BJ197" s="379"/>
      <c r="BK197" s="379"/>
      <c r="BL197" s="379"/>
      <c r="BM197" s="379"/>
      <c r="BN197" s="379"/>
      <c r="BO197" s="379"/>
      <c r="BP197" s="379"/>
      <c r="BQ197" s="379"/>
      <c r="BR197" s="379"/>
      <c r="BS197" s="379"/>
      <c r="BT197" s="379"/>
      <c r="BU197" s="379"/>
    </row>
    <row r="198" spans="1:73" ht="14.5" hidden="1" x14ac:dyDescent="0.35">
      <c r="A198" s="14"/>
      <c r="B198" s="14"/>
      <c r="C198" s="14"/>
      <c r="D198" s="14"/>
      <c r="E198" s="14"/>
      <c r="F198" s="14"/>
      <c r="G198" s="14"/>
      <c r="H198" s="14"/>
      <c r="I198" s="14"/>
      <c r="J198" s="14"/>
      <c r="K198" s="14"/>
      <c r="L198" s="14"/>
      <c r="M198" s="14"/>
      <c r="N198" s="14"/>
      <c r="O198" s="14"/>
      <c r="P198" s="14"/>
      <c r="Q198" s="14"/>
      <c r="R198" s="14"/>
      <c r="S198" s="168" t="s">
        <v>174</v>
      </c>
      <c r="T198" s="160"/>
      <c r="U198" s="160"/>
      <c r="V198" s="167"/>
      <c r="W198" s="167"/>
      <c r="X198" s="167"/>
      <c r="Y198" s="167"/>
      <c r="Z198" s="167"/>
      <c r="AA198" s="168" t="s">
        <v>174</v>
      </c>
      <c r="AB198" s="167"/>
      <c r="AC198" s="167"/>
      <c r="AD198" s="167"/>
      <c r="AE198" s="167"/>
      <c r="AF198" s="167"/>
      <c r="AG198" s="167"/>
      <c r="AH198" s="167"/>
      <c r="AI198" s="167"/>
      <c r="AJ198" s="167"/>
      <c r="AK198" s="369" t="s">
        <v>175</v>
      </c>
      <c r="AL198" s="369"/>
      <c r="AM198" s="369"/>
      <c r="AN198" s="369"/>
      <c r="AO198" s="369"/>
      <c r="AP198" s="369"/>
      <c r="AQ198" s="369"/>
      <c r="AR198" s="369"/>
      <c r="AS198" s="369"/>
      <c r="AT198" s="369"/>
      <c r="AU198" s="369"/>
      <c r="AV198" s="369"/>
      <c r="AW198" s="369"/>
      <c r="AX198" s="369"/>
      <c r="AY198" s="369"/>
      <c r="AZ198" s="369"/>
      <c r="BA198" s="369"/>
      <c r="BB198" s="369"/>
      <c r="BC198" s="369"/>
      <c r="BD198" s="369"/>
      <c r="BE198" s="369"/>
      <c r="BF198" s="369"/>
      <c r="BG198" s="369"/>
      <c r="BH198" s="369"/>
      <c r="BI198" s="369"/>
      <c r="BJ198" s="369"/>
      <c r="BK198" s="369"/>
      <c r="BL198" s="369"/>
      <c r="BM198" s="369"/>
      <c r="BN198" s="369"/>
      <c r="BO198" s="369"/>
      <c r="BP198" s="369"/>
      <c r="BQ198" s="369"/>
      <c r="BR198" s="369"/>
      <c r="BS198" s="369"/>
      <c r="BT198" s="369"/>
      <c r="BU198" s="369"/>
    </row>
    <row r="199" spans="1:73" ht="14.5" hidden="1" x14ac:dyDescent="0.35">
      <c r="A199" s="14"/>
      <c r="B199" s="14"/>
      <c r="C199" s="14"/>
      <c r="D199" s="14"/>
      <c r="E199" s="14"/>
      <c r="F199" s="14"/>
      <c r="G199" s="14"/>
      <c r="H199" s="14"/>
      <c r="I199" s="14"/>
      <c r="J199" s="14"/>
      <c r="K199" s="14"/>
      <c r="L199" s="14"/>
      <c r="M199" s="14"/>
      <c r="N199" s="14"/>
      <c r="O199" s="14"/>
      <c r="P199" s="14"/>
      <c r="Q199" s="14"/>
      <c r="R199" s="14"/>
      <c r="S199" s="168" t="s">
        <v>328</v>
      </c>
      <c r="T199" s="160"/>
      <c r="U199" s="160"/>
      <c r="V199" s="167"/>
      <c r="W199" s="167"/>
      <c r="X199" s="167"/>
      <c r="Y199" s="167"/>
      <c r="Z199" s="167"/>
      <c r="AA199" s="168" t="s">
        <v>328</v>
      </c>
      <c r="AB199" s="167"/>
      <c r="AC199" s="167"/>
      <c r="AD199" s="167"/>
      <c r="AE199" s="167"/>
      <c r="AF199" s="167"/>
      <c r="AG199" s="167"/>
      <c r="AH199" s="167"/>
      <c r="AI199" s="167"/>
      <c r="AJ199" s="167"/>
      <c r="AK199" s="380" t="s">
        <v>329</v>
      </c>
      <c r="AL199" s="379"/>
      <c r="AM199" s="379"/>
      <c r="AN199" s="379"/>
      <c r="AO199" s="379"/>
      <c r="AP199" s="379"/>
      <c r="AQ199" s="379"/>
      <c r="AR199" s="379"/>
      <c r="AS199" s="379"/>
      <c r="AT199" s="379"/>
      <c r="AU199" s="379"/>
      <c r="AV199" s="379"/>
      <c r="AW199" s="379"/>
      <c r="AX199" s="379"/>
      <c r="AY199" s="379"/>
      <c r="AZ199" s="379"/>
      <c r="BA199" s="379"/>
      <c r="BB199" s="379"/>
      <c r="BC199" s="379"/>
      <c r="BD199" s="379"/>
      <c r="BE199" s="379"/>
      <c r="BF199" s="379"/>
      <c r="BG199" s="379"/>
      <c r="BH199" s="379"/>
      <c r="BI199" s="379"/>
      <c r="BJ199" s="379"/>
      <c r="BK199" s="379"/>
      <c r="BL199" s="379"/>
      <c r="BM199" s="379"/>
      <c r="BN199" s="379"/>
      <c r="BO199" s="379"/>
      <c r="BP199" s="379"/>
      <c r="BQ199" s="379"/>
      <c r="BR199" s="379"/>
      <c r="BS199" s="379"/>
      <c r="BT199" s="379"/>
      <c r="BU199" s="379"/>
    </row>
    <row r="200" spans="1:73" ht="14.5" hidden="1" x14ac:dyDescent="0.35">
      <c r="A200" s="14"/>
      <c r="B200" s="14"/>
      <c r="C200" s="14"/>
      <c r="D200" s="14"/>
      <c r="E200" s="14"/>
      <c r="F200" s="14"/>
      <c r="G200" s="14"/>
      <c r="H200" s="14"/>
      <c r="I200" s="14"/>
      <c r="J200" s="14"/>
      <c r="K200" s="14"/>
      <c r="L200" s="14"/>
      <c r="M200" s="14"/>
      <c r="N200" s="14"/>
      <c r="O200" s="14"/>
      <c r="P200" s="14"/>
      <c r="Q200" s="14"/>
      <c r="R200" s="14"/>
      <c r="S200" s="168" t="s">
        <v>330</v>
      </c>
      <c r="T200" s="160"/>
      <c r="U200" s="160"/>
      <c r="V200" s="167"/>
      <c r="W200" s="167"/>
      <c r="X200" s="167"/>
      <c r="Y200" s="167"/>
      <c r="Z200" s="167"/>
      <c r="AA200" s="168" t="s">
        <v>330</v>
      </c>
      <c r="AB200" s="167"/>
      <c r="AC200" s="167"/>
      <c r="AD200" s="167"/>
      <c r="AE200" s="167"/>
      <c r="AF200" s="167"/>
      <c r="AG200" s="167"/>
      <c r="AH200" s="167"/>
      <c r="AI200" s="167"/>
      <c r="AJ200" s="167"/>
      <c r="AK200" s="379" t="s">
        <v>331</v>
      </c>
      <c r="AL200" s="379"/>
      <c r="AM200" s="379"/>
      <c r="AN200" s="379"/>
      <c r="AO200" s="379"/>
      <c r="AP200" s="379"/>
      <c r="AQ200" s="379"/>
      <c r="AR200" s="379"/>
      <c r="AS200" s="379"/>
      <c r="AT200" s="379"/>
      <c r="AU200" s="379"/>
      <c r="AV200" s="379"/>
      <c r="AW200" s="379"/>
      <c r="AX200" s="379"/>
      <c r="AY200" s="379"/>
      <c r="AZ200" s="379"/>
      <c r="BA200" s="379"/>
      <c r="BB200" s="379"/>
      <c r="BC200" s="379"/>
      <c r="BD200" s="379"/>
      <c r="BE200" s="379"/>
      <c r="BF200" s="379"/>
      <c r="BG200" s="379"/>
      <c r="BH200" s="379"/>
      <c r="BI200" s="379"/>
      <c r="BJ200" s="379"/>
      <c r="BK200" s="379"/>
      <c r="BL200" s="379"/>
      <c r="BM200" s="379"/>
      <c r="BN200" s="379"/>
      <c r="BO200" s="379"/>
      <c r="BP200" s="379"/>
      <c r="BQ200" s="379"/>
      <c r="BR200" s="379"/>
      <c r="BS200" s="379"/>
      <c r="BT200" s="379"/>
      <c r="BU200" s="379"/>
    </row>
    <row r="201" spans="1:73" ht="14.5" hidden="1" x14ac:dyDescent="0.35">
      <c r="A201" s="14"/>
      <c r="B201" s="14"/>
      <c r="C201" s="14"/>
      <c r="D201" s="14"/>
      <c r="E201" s="14"/>
      <c r="F201" s="14"/>
      <c r="G201" s="14"/>
      <c r="H201" s="14"/>
      <c r="I201" s="14"/>
      <c r="J201" s="14"/>
      <c r="K201" s="14"/>
      <c r="L201" s="14"/>
      <c r="M201" s="14"/>
      <c r="N201" s="14"/>
      <c r="O201" s="14"/>
      <c r="P201" s="14"/>
      <c r="Q201" s="14"/>
      <c r="R201" s="14"/>
      <c r="S201" s="168" t="s">
        <v>332</v>
      </c>
      <c r="T201" s="160"/>
      <c r="U201" s="160"/>
      <c r="V201" s="167"/>
      <c r="W201" s="167"/>
      <c r="X201" s="167"/>
      <c r="Y201" s="167"/>
      <c r="Z201" s="167"/>
      <c r="AA201" s="168" t="s">
        <v>332</v>
      </c>
      <c r="AB201" s="167"/>
      <c r="AC201" s="167"/>
      <c r="AD201" s="167"/>
      <c r="AE201" s="167"/>
      <c r="AF201" s="167"/>
      <c r="AG201" s="167"/>
      <c r="AH201" s="167"/>
      <c r="AI201" s="167"/>
      <c r="AJ201" s="167"/>
      <c r="AK201" s="380" t="s">
        <v>333</v>
      </c>
      <c r="AL201" s="379"/>
      <c r="AM201" s="379"/>
      <c r="AN201" s="379"/>
      <c r="AO201" s="379"/>
      <c r="AP201" s="379"/>
      <c r="AQ201" s="379"/>
      <c r="AR201" s="379"/>
      <c r="AS201" s="379"/>
      <c r="AT201" s="379"/>
      <c r="AU201" s="379"/>
      <c r="AV201" s="379"/>
      <c r="AW201" s="379"/>
      <c r="AX201" s="379"/>
      <c r="AY201" s="379"/>
      <c r="AZ201" s="379"/>
      <c r="BA201" s="379"/>
      <c r="BB201" s="379"/>
      <c r="BC201" s="379"/>
      <c r="BD201" s="379"/>
      <c r="BE201" s="379"/>
      <c r="BF201" s="379"/>
      <c r="BG201" s="379"/>
      <c r="BH201" s="379"/>
      <c r="BI201" s="379"/>
      <c r="BJ201" s="379"/>
      <c r="BK201" s="379"/>
      <c r="BL201" s="379"/>
      <c r="BM201" s="379"/>
      <c r="BN201" s="379"/>
      <c r="BO201" s="379"/>
      <c r="BP201" s="379"/>
      <c r="BQ201" s="379"/>
      <c r="BR201" s="379"/>
      <c r="BS201" s="379"/>
      <c r="BT201" s="379"/>
      <c r="BU201" s="379"/>
    </row>
    <row r="202" spans="1:73" ht="14.5" hidden="1" x14ac:dyDescent="0.35">
      <c r="A202" s="14"/>
      <c r="B202" s="14"/>
      <c r="C202" s="14"/>
      <c r="D202" s="14"/>
      <c r="E202" s="14"/>
      <c r="F202" s="14"/>
      <c r="G202" s="14"/>
      <c r="H202" s="14"/>
      <c r="I202" s="14"/>
      <c r="J202" s="14"/>
      <c r="K202" s="14"/>
      <c r="L202" s="14"/>
      <c r="M202" s="14"/>
      <c r="N202" s="14"/>
      <c r="O202" s="14"/>
      <c r="P202" s="14"/>
      <c r="Q202" s="14"/>
      <c r="R202" s="14"/>
      <c r="S202" s="168" t="s">
        <v>174</v>
      </c>
      <c r="T202" s="160"/>
      <c r="U202" s="160"/>
      <c r="V202" s="167"/>
      <c r="W202" s="167"/>
      <c r="X202" s="167"/>
      <c r="Y202" s="167"/>
      <c r="Z202" s="167"/>
      <c r="AA202" s="168" t="s">
        <v>174</v>
      </c>
      <c r="AB202" s="167"/>
      <c r="AC202" s="167"/>
      <c r="AD202" s="167"/>
      <c r="AE202" s="167"/>
      <c r="AF202" s="167"/>
      <c r="AG202" s="167"/>
      <c r="AH202" s="167"/>
      <c r="AI202" s="167"/>
      <c r="AJ202" s="167"/>
      <c r="AK202" s="369" t="s">
        <v>175</v>
      </c>
      <c r="AL202" s="369"/>
      <c r="AM202" s="369"/>
      <c r="AN202" s="369"/>
      <c r="AO202" s="369"/>
      <c r="AP202" s="369"/>
      <c r="AQ202" s="369"/>
      <c r="AR202" s="369"/>
      <c r="AS202" s="369"/>
      <c r="AT202" s="369"/>
      <c r="AU202" s="369"/>
      <c r="AV202" s="369"/>
      <c r="AW202" s="369"/>
      <c r="AX202" s="369"/>
      <c r="AY202" s="369"/>
      <c r="AZ202" s="369"/>
      <c r="BA202" s="369"/>
      <c r="BB202" s="369"/>
      <c r="BC202" s="369"/>
      <c r="BD202" s="369"/>
      <c r="BE202" s="369"/>
      <c r="BF202" s="369"/>
      <c r="BG202" s="369"/>
      <c r="BH202" s="369"/>
      <c r="BI202" s="369"/>
      <c r="BJ202" s="369"/>
      <c r="BK202" s="369"/>
      <c r="BL202" s="369"/>
      <c r="BM202" s="369"/>
      <c r="BN202" s="369"/>
      <c r="BO202" s="369"/>
      <c r="BP202" s="369"/>
      <c r="BQ202" s="369"/>
      <c r="BR202" s="369"/>
      <c r="BS202" s="369"/>
      <c r="BT202" s="369"/>
      <c r="BU202" s="369"/>
    </row>
    <row r="203" spans="1:73" hidden="1" x14ac:dyDescent="0.25">
      <c r="A203" s="14"/>
      <c r="B203" s="14"/>
      <c r="C203" s="14"/>
      <c r="D203" s="14"/>
      <c r="E203" s="14"/>
      <c r="F203" s="14"/>
      <c r="G203" s="14"/>
      <c r="H203" s="14"/>
      <c r="I203" s="14"/>
      <c r="J203" s="14"/>
      <c r="K203" s="14"/>
      <c r="L203" s="14"/>
      <c r="M203" s="14"/>
      <c r="N203" s="14"/>
      <c r="O203" s="14"/>
      <c r="P203" s="14"/>
      <c r="Q203" s="14"/>
      <c r="R203" s="14"/>
      <c r="S203" s="14"/>
      <c r="T203" s="14"/>
      <c r="U203" s="14"/>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73" x14ac:dyDescent="0.25">
      <c r="A204" s="14"/>
      <c r="B204" s="14"/>
      <c r="C204" s="14"/>
      <c r="D204" s="14"/>
      <c r="E204" s="14"/>
      <c r="F204" s="14"/>
      <c r="G204" s="14"/>
      <c r="H204" s="14"/>
      <c r="I204" s="14"/>
      <c r="J204" s="14"/>
      <c r="K204" s="14"/>
      <c r="L204" s="14"/>
      <c r="M204" s="14"/>
      <c r="N204" s="14"/>
      <c r="O204" s="14"/>
      <c r="P204" s="14"/>
      <c r="Q204" s="14"/>
      <c r="R204" s="14"/>
      <c r="S204" s="14"/>
      <c r="T204" s="14"/>
      <c r="U204" s="14"/>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73" x14ac:dyDescent="0.25">
      <c r="A205" s="14"/>
      <c r="B205" s="14"/>
      <c r="C205" s="14"/>
      <c r="D205" s="14"/>
      <c r="E205" s="14"/>
      <c r="F205" s="14"/>
      <c r="G205" s="14"/>
      <c r="H205" s="14"/>
      <c r="I205" s="14"/>
      <c r="J205" s="14"/>
      <c r="K205" s="14"/>
      <c r="L205" s="14"/>
      <c r="M205" s="14"/>
      <c r="N205" s="14"/>
      <c r="O205" s="14"/>
      <c r="P205" s="14"/>
      <c r="Q205" s="14"/>
      <c r="R205" s="14"/>
      <c r="S205" s="14"/>
      <c r="T205" s="14"/>
      <c r="U205" s="14"/>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73" x14ac:dyDescent="0.25">
      <c r="A206" s="14"/>
      <c r="B206" s="14"/>
      <c r="C206" s="14"/>
      <c r="D206" s="14"/>
      <c r="E206" s="14"/>
      <c r="F206" s="14"/>
      <c r="G206" s="14"/>
      <c r="H206" s="14"/>
      <c r="I206" s="14"/>
      <c r="J206" s="14"/>
      <c r="K206" s="14"/>
      <c r="L206" s="14"/>
      <c r="M206" s="14"/>
      <c r="N206" s="14"/>
      <c r="O206" s="14"/>
      <c r="P206" s="14"/>
      <c r="Q206" s="14"/>
      <c r="R206" s="14"/>
      <c r="S206" s="14"/>
      <c r="T206" s="14"/>
      <c r="U206" s="14"/>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73" x14ac:dyDescent="0.25">
      <c r="A207" s="14"/>
      <c r="B207" s="14"/>
      <c r="C207" s="14"/>
      <c r="D207" s="14"/>
      <c r="E207" s="14"/>
      <c r="F207" s="14"/>
      <c r="G207" s="14"/>
      <c r="H207" s="14"/>
      <c r="I207" s="14"/>
      <c r="J207" s="14"/>
      <c r="K207" s="14"/>
      <c r="L207" s="14"/>
      <c r="M207" s="14"/>
      <c r="N207" s="14"/>
      <c r="O207" s="14"/>
      <c r="P207" s="14"/>
      <c r="Q207" s="14"/>
      <c r="R207" s="14"/>
      <c r="S207" s="14"/>
      <c r="T207" s="14"/>
      <c r="U207" s="14"/>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73" x14ac:dyDescent="0.25">
      <c r="A208" s="14"/>
      <c r="B208" s="14"/>
      <c r="C208" s="14"/>
      <c r="D208" s="14"/>
      <c r="E208" s="14"/>
      <c r="F208" s="14"/>
      <c r="G208" s="14"/>
      <c r="H208" s="14"/>
      <c r="I208" s="14"/>
      <c r="J208" s="14"/>
      <c r="K208" s="14"/>
      <c r="L208" s="14"/>
      <c r="M208" s="14"/>
      <c r="N208" s="14"/>
      <c r="O208" s="14"/>
      <c r="P208" s="14"/>
      <c r="Q208" s="14"/>
      <c r="R208" s="14"/>
      <c r="S208" s="14"/>
      <c r="T208" s="14"/>
      <c r="U208" s="14"/>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25">
      <c r="A209" s="14"/>
      <c r="B209" s="14"/>
      <c r="C209" s="14"/>
      <c r="D209" s="14"/>
      <c r="E209" s="14"/>
      <c r="F209" s="14"/>
      <c r="G209" s="14"/>
      <c r="H209" s="14"/>
      <c r="I209" s="14"/>
      <c r="J209" s="14"/>
      <c r="K209" s="14"/>
      <c r="L209" s="14"/>
      <c r="M209" s="14"/>
      <c r="N209" s="14"/>
      <c r="O209" s="14"/>
      <c r="P209" s="14"/>
      <c r="Q209" s="14"/>
      <c r="R209" s="14"/>
      <c r="S209" s="14"/>
      <c r="T209" s="14"/>
      <c r="U209" s="14"/>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25">
      <c r="A210" s="14"/>
      <c r="B210" s="14"/>
      <c r="C210" s="14"/>
      <c r="D210" s="14"/>
      <c r="E210" s="14"/>
      <c r="F210" s="14"/>
      <c r="G210" s="14"/>
      <c r="H210" s="14"/>
      <c r="I210" s="14"/>
      <c r="J210" s="14"/>
      <c r="K210" s="14"/>
      <c r="L210" s="14"/>
      <c r="M210" s="14"/>
      <c r="N210" s="14"/>
      <c r="O210" s="14"/>
      <c r="P210" s="14"/>
      <c r="Q210" s="14"/>
      <c r="R210" s="14"/>
      <c r="S210" s="14"/>
      <c r="T210" s="14"/>
      <c r="U210" s="14"/>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25">
      <c r="A211" s="14"/>
      <c r="B211" s="14"/>
      <c r="C211" s="14"/>
      <c r="D211" s="14"/>
      <c r="E211" s="14"/>
      <c r="F211" s="14"/>
      <c r="G211" s="14"/>
      <c r="H211" s="14"/>
      <c r="I211" s="14"/>
      <c r="J211" s="14"/>
      <c r="K211" s="14"/>
      <c r="L211" s="14"/>
      <c r="M211" s="14"/>
      <c r="N211" s="14"/>
      <c r="O211" s="14"/>
      <c r="P211" s="14"/>
      <c r="Q211" s="14"/>
      <c r="R211" s="14"/>
      <c r="S211" s="14"/>
      <c r="T211" s="14"/>
      <c r="U211" s="14"/>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25">
      <c r="A212" s="14"/>
      <c r="B212" s="14"/>
      <c r="C212" s="14"/>
      <c r="D212" s="14"/>
      <c r="E212" s="14"/>
      <c r="F212" s="14"/>
      <c r="G212" s="14"/>
      <c r="H212" s="14"/>
      <c r="I212" s="14"/>
      <c r="J212" s="14"/>
      <c r="K212" s="14"/>
      <c r="L212" s="14"/>
      <c r="M212" s="14"/>
      <c r="N212" s="14"/>
      <c r="O212" s="14"/>
      <c r="P212" s="14"/>
      <c r="Q212" s="14"/>
      <c r="R212" s="14"/>
      <c r="S212" s="14"/>
      <c r="T212" s="14"/>
      <c r="U212" s="14"/>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25">
      <c r="A213" s="14"/>
      <c r="B213" s="14"/>
      <c r="C213" s="14"/>
      <c r="D213" s="14"/>
      <c r="E213" s="14"/>
      <c r="F213" s="14"/>
      <c r="G213" s="14"/>
      <c r="H213" s="14"/>
      <c r="I213" s="14"/>
      <c r="J213" s="14"/>
      <c r="K213" s="14"/>
      <c r="L213" s="14"/>
      <c r="M213" s="14"/>
      <c r="N213" s="14"/>
      <c r="O213" s="14"/>
      <c r="P213" s="14"/>
      <c r="Q213" s="14"/>
      <c r="R213" s="14"/>
      <c r="S213" s="14"/>
      <c r="T213" s="14"/>
      <c r="U213" s="14"/>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25">
      <c r="A214" s="14"/>
      <c r="B214" s="14"/>
      <c r="C214" s="14"/>
      <c r="D214" s="14"/>
      <c r="E214" s="14"/>
      <c r="F214" s="14"/>
      <c r="G214" s="14"/>
      <c r="H214" s="14"/>
      <c r="I214" s="14"/>
      <c r="J214" s="14"/>
      <c r="K214" s="14"/>
      <c r="L214" s="14"/>
      <c r="M214" s="14"/>
      <c r="N214" s="14"/>
      <c r="O214" s="14"/>
      <c r="P214" s="14"/>
      <c r="Q214" s="14"/>
      <c r="R214" s="14"/>
      <c r="S214" s="14"/>
      <c r="T214" s="14"/>
      <c r="U214" s="14"/>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25">
      <c r="A215" s="14"/>
      <c r="B215" s="14"/>
      <c r="C215" s="14"/>
      <c r="D215" s="14"/>
      <c r="E215" s="14"/>
      <c r="F215" s="14"/>
      <c r="G215" s="14"/>
      <c r="H215" s="14"/>
      <c r="I215" s="14"/>
      <c r="J215" s="14"/>
      <c r="K215" s="14"/>
      <c r="L215" s="14"/>
      <c r="M215" s="14"/>
      <c r="N215" s="14"/>
      <c r="O215" s="14"/>
      <c r="P215" s="14"/>
      <c r="Q215" s="14"/>
      <c r="R215" s="14"/>
      <c r="S215" s="14"/>
      <c r="T215" s="14"/>
      <c r="U215" s="14"/>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25">
      <c r="A216" s="14"/>
      <c r="B216" s="14"/>
      <c r="C216" s="14"/>
      <c r="D216" s="14"/>
      <c r="E216" s="14"/>
      <c r="F216" s="14"/>
      <c r="G216" s="14"/>
      <c r="H216" s="14"/>
      <c r="I216" s="14"/>
      <c r="J216" s="14"/>
      <c r="K216" s="14"/>
      <c r="L216" s="14"/>
      <c r="M216" s="14"/>
      <c r="N216" s="14"/>
      <c r="O216" s="14"/>
      <c r="P216" s="14"/>
      <c r="Q216" s="14"/>
      <c r="R216" s="14"/>
      <c r="S216" s="14"/>
      <c r="T216" s="14"/>
      <c r="U216" s="14"/>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25">
      <c r="A217" s="14"/>
      <c r="B217" s="14"/>
      <c r="C217" s="14"/>
      <c r="D217" s="14"/>
      <c r="E217" s="14"/>
      <c r="F217" s="14"/>
      <c r="G217" s="14"/>
      <c r="H217" s="14"/>
      <c r="I217" s="14"/>
      <c r="J217" s="14"/>
      <c r="K217" s="14"/>
      <c r="L217" s="14"/>
      <c r="M217" s="14"/>
      <c r="N217" s="14"/>
      <c r="O217" s="14"/>
      <c r="P217" s="14"/>
      <c r="Q217" s="14"/>
      <c r="R217" s="14"/>
      <c r="S217" s="14"/>
      <c r="T217" s="14"/>
      <c r="U217" s="14"/>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25">
      <c r="A218" s="14"/>
      <c r="B218" s="14"/>
      <c r="C218" s="14"/>
      <c r="D218" s="14"/>
      <c r="E218" s="14"/>
      <c r="F218" s="14"/>
      <c r="G218" s="14"/>
      <c r="H218" s="14"/>
      <c r="I218" s="14"/>
      <c r="J218" s="14"/>
      <c r="K218" s="14"/>
      <c r="L218" s="14"/>
      <c r="M218" s="14"/>
      <c r="N218" s="14"/>
      <c r="O218" s="14"/>
      <c r="P218" s="14"/>
      <c r="Q218" s="14"/>
      <c r="R218" s="14"/>
      <c r="S218" s="14"/>
      <c r="T218" s="14"/>
      <c r="U218" s="14"/>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25">
      <c r="A219" s="14"/>
      <c r="B219" s="14"/>
      <c r="C219" s="14"/>
      <c r="D219" s="14"/>
      <c r="E219" s="14"/>
      <c r="F219" s="14"/>
      <c r="G219" s="14"/>
      <c r="H219" s="14"/>
      <c r="I219" s="14"/>
      <c r="J219" s="14"/>
      <c r="K219" s="14"/>
      <c r="L219" s="14"/>
      <c r="M219" s="14"/>
      <c r="N219" s="14"/>
      <c r="O219" s="14"/>
      <c r="P219" s="14"/>
      <c r="Q219" s="14"/>
      <c r="R219" s="14"/>
      <c r="S219" s="14"/>
      <c r="T219" s="14"/>
      <c r="U219" s="14"/>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25">
      <c r="A220" s="14"/>
      <c r="B220" s="14"/>
      <c r="C220" s="14"/>
      <c r="D220" s="14"/>
      <c r="E220" s="14"/>
      <c r="F220" s="14"/>
      <c r="G220" s="14"/>
      <c r="H220" s="14"/>
      <c r="I220" s="14"/>
      <c r="J220" s="14"/>
      <c r="K220" s="14"/>
      <c r="L220" s="14"/>
      <c r="M220" s="14"/>
      <c r="N220" s="14"/>
      <c r="O220" s="14"/>
      <c r="P220" s="14"/>
      <c r="Q220" s="14"/>
      <c r="R220" s="14"/>
      <c r="S220" s="14"/>
      <c r="T220" s="14"/>
      <c r="U220" s="14"/>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25">
      <c r="A221" s="14"/>
      <c r="B221" s="14"/>
      <c r="C221" s="14"/>
      <c r="D221" s="14"/>
      <c r="E221" s="14"/>
      <c r="F221" s="14"/>
      <c r="G221" s="14"/>
      <c r="H221" s="14"/>
      <c r="I221" s="14"/>
      <c r="J221" s="14"/>
      <c r="K221" s="14"/>
      <c r="L221" s="14"/>
      <c r="M221" s="14"/>
      <c r="N221" s="14"/>
      <c r="O221" s="14"/>
      <c r="P221" s="14"/>
      <c r="Q221" s="14"/>
      <c r="R221" s="14"/>
      <c r="S221" s="14"/>
      <c r="T221" s="14"/>
      <c r="U221" s="14"/>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x14ac:dyDescent="0.25">
      <c r="A222" s="14"/>
      <c r="B222" s="14"/>
      <c r="C222" s="14"/>
      <c r="D222" s="14"/>
      <c r="E222" s="14"/>
      <c r="F222" s="14"/>
      <c r="G222" s="14"/>
      <c r="H222" s="14"/>
      <c r="I222" s="14"/>
      <c r="J222" s="14"/>
      <c r="K222" s="14"/>
      <c r="L222" s="14"/>
      <c r="M222" s="14"/>
      <c r="N222" s="14"/>
      <c r="O222" s="14"/>
      <c r="P222" s="14"/>
      <c r="Q222" s="14"/>
      <c r="R222" s="14"/>
      <c r="S222" s="14"/>
      <c r="T222" s="14"/>
      <c r="U222" s="14"/>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x14ac:dyDescent="0.25">
      <c r="A223" s="14"/>
      <c r="B223" s="14"/>
      <c r="C223" s="14"/>
      <c r="D223" s="14"/>
      <c r="E223" s="14"/>
      <c r="F223" s="14"/>
      <c r="G223" s="14"/>
      <c r="H223" s="14"/>
      <c r="I223" s="14"/>
      <c r="J223" s="14"/>
      <c r="K223" s="14"/>
      <c r="L223" s="14"/>
      <c r="M223" s="14"/>
      <c r="N223" s="14"/>
      <c r="O223" s="14"/>
      <c r="P223" s="14"/>
      <c r="Q223" s="14"/>
      <c r="R223" s="14"/>
      <c r="S223" s="14"/>
      <c r="T223" s="14"/>
      <c r="U223" s="14"/>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x14ac:dyDescent="0.25">
      <c r="A224" s="14"/>
      <c r="B224" s="14"/>
      <c r="C224" s="14"/>
      <c r="D224" s="14"/>
      <c r="E224" s="14"/>
      <c r="F224" s="14"/>
      <c r="G224" s="14"/>
      <c r="H224" s="14"/>
      <c r="I224" s="14"/>
      <c r="J224" s="14"/>
      <c r="K224" s="14"/>
      <c r="L224" s="14"/>
      <c r="M224" s="14"/>
      <c r="N224" s="14"/>
      <c r="O224" s="14"/>
      <c r="P224" s="14"/>
      <c r="Q224" s="14"/>
      <c r="R224" s="14"/>
      <c r="S224" s="14"/>
      <c r="T224" s="14"/>
      <c r="U224" s="14"/>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x14ac:dyDescent="0.25">
      <c r="A225" s="14"/>
      <c r="B225" s="14"/>
      <c r="C225" s="14"/>
      <c r="D225" s="14"/>
      <c r="E225" s="14"/>
      <c r="F225" s="14"/>
      <c r="G225" s="14"/>
      <c r="H225" s="14"/>
      <c r="I225" s="14"/>
      <c r="J225" s="14"/>
      <c r="K225" s="14"/>
      <c r="L225" s="14"/>
      <c r="M225" s="14"/>
      <c r="N225" s="14"/>
      <c r="O225" s="14"/>
      <c r="P225" s="14"/>
      <c r="Q225" s="14"/>
      <c r="R225" s="14"/>
      <c r="S225" s="14"/>
      <c r="T225" s="14"/>
      <c r="U225" s="14"/>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x14ac:dyDescent="0.25">
      <c r="A226" s="14"/>
      <c r="B226" s="14"/>
      <c r="C226" s="14"/>
      <c r="D226" s="14"/>
      <c r="E226" s="14"/>
      <c r="F226" s="14"/>
      <c r="G226" s="14"/>
      <c r="H226" s="14"/>
      <c r="I226" s="14"/>
      <c r="J226" s="14"/>
      <c r="K226" s="14"/>
      <c r="L226" s="14"/>
      <c r="M226" s="14"/>
      <c r="N226" s="14"/>
      <c r="O226" s="14"/>
      <c r="P226" s="14"/>
      <c r="Q226" s="14"/>
      <c r="R226" s="14"/>
      <c r="S226" s="14"/>
      <c r="T226" s="14"/>
      <c r="U226" s="14"/>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x14ac:dyDescent="0.25">
      <c r="A227" s="14"/>
      <c r="B227" s="14"/>
      <c r="C227" s="14"/>
      <c r="D227" s="14"/>
      <c r="E227" s="14"/>
      <c r="F227" s="14"/>
      <c r="G227" s="14"/>
      <c r="H227" s="14"/>
      <c r="I227" s="14"/>
      <c r="J227" s="14"/>
      <c r="K227" s="14"/>
      <c r="L227" s="14"/>
      <c r="M227" s="14"/>
      <c r="N227" s="14"/>
      <c r="O227" s="14"/>
      <c r="P227" s="14"/>
      <c r="Q227" s="14"/>
      <c r="R227" s="14"/>
      <c r="S227" s="14"/>
      <c r="T227" s="14"/>
      <c r="U227" s="14"/>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x14ac:dyDescent="0.25">
      <c r="A228" s="14"/>
      <c r="B228" s="14"/>
      <c r="C228" s="14"/>
      <c r="D228" s="14"/>
      <c r="E228" s="14"/>
      <c r="F228" s="14"/>
      <c r="G228" s="14"/>
      <c r="H228" s="14"/>
      <c r="I228" s="14"/>
      <c r="J228" s="14"/>
      <c r="K228" s="14"/>
      <c r="L228" s="14"/>
      <c r="M228" s="14"/>
      <c r="N228" s="14"/>
      <c r="O228" s="14"/>
      <c r="P228" s="14"/>
      <c r="Q228" s="14"/>
      <c r="R228" s="14"/>
      <c r="S228" s="14"/>
      <c r="T228" s="14"/>
      <c r="U228" s="14"/>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x14ac:dyDescent="0.25">
      <c r="A229" s="14"/>
      <c r="B229" s="14"/>
      <c r="C229" s="14"/>
      <c r="D229" s="14"/>
      <c r="E229" s="14"/>
      <c r="F229" s="14"/>
      <c r="G229" s="14"/>
      <c r="H229" s="14"/>
      <c r="I229" s="14"/>
      <c r="J229" s="14"/>
      <c r="K229" s="14"/>
      <c r="L229" s="14"/>
      <c r="M229" s="14"/>
      <c r="N229" s="14"/>
      <c r="O229" s="14"/>
      <c r="P229" s="14"/>
      <c r="Q229" s="14"/>
      <c r="R229" s="14"/>
      <c r="S229" s="14"/>
      <c r="T229" s="14"/>
      <c r="U229" s="14"/>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x14ac:dyDescent="0.25">
      <c r="A230" s="14"/>
      <c r="B230" s="14"/>
      <c r="C230" s="14"/>
      <c r="D230" s="14"/>
      <c r="E230" s="14"/>
      <c r="F230" s="14"/>
      <c r="G230" s="14"/>
      <c r="H230" s="14"/>
      <c r="I230" s="14"/>
      <c r="J230" s="14"/>
      <c r="K230" s="14"/>
      <c r="L230" s="14"/>
      <c r="M230" s="14"/>
      <c r="N230" s="14"/>
      <c r="O230" s="14"/>
      <c r="P230" s="14"/>
      <c r="Q230" s="14"/>
      <c r="R230" s="14"/>
      <c r="S230" s="14"/>
      <c r="T230" s="14"/>
      <c r="U230" s="14"/>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x14ac:dyDescent="0.25">
      <c r="A231" s="14"/>
      <c r="B231" s="14"/>
      <c r="C231" s="14"/>
      <c r="D231" s="14"/>
      <c r="E231" s="14"/>
      <c r="F231" s="14"/>
      <c r="G231" s="14"/>
      <c r="H231" s="14"/>
      <c r="I231" s="14"/>
      <c r="J231" s="14"/>
      <c r="K231" s="14"/>
      <c r="L231" s="14"/>
      <c r="M231" s="14"/>
      <c r="N231" s="14"/>
      <c r="O231" s="14"/>
      <c r="P231" s="14"/>
      <c r="Q231" s="14"/>
      <c r="R231" s="14"/>
      <c r="S231" s="14"/>
      <c r="T231" s="14"/>
      <c r="U231" s="14"/>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x14ac:dyDescent="0.25">
      <c r="A232" s="14"/>
      <c r="B232" s="14"/>
      <c r="C232" s="14"/>
      <c r="D232" s="14"/>
      <c r="E232" s="14"/>
      <c r="F232" s="14"/>
      <c r="G232" s="14"/>
      <c r="H232" s="14"/>
      <c r="I232" s="14"/>
      <c r="J232" s="14"/>
      <c r="K232" s="14"/>
      <c r="L232" s="14"/>
      <c r="M232" s="14"/>
      <c r="N232" s="14"/>
      <c r="O232" s="14"/>
      <c r="P232" s="14"/>
      <c r="Q232" s="14"/>
      <c r="R232" s="14"/>
      <c r="S232" s="14"/>
      <c r="T232" s="14"/>
      <c r="U232" s="14"/>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x14ac:dyDescent="0.25">
      <c r="A233" s="14"/>
      <c r="B233" s="14"/>
      <c r="C233" s="14"/>
      <c r="D233" s="14"/>
      <c r="E233" s="14"/>
      <c r="F233" s="14"/>
      <c r="G233" s="14"/>
      <c r="H233" s="14"/>
      <c r="I233" s="14"/>
      <c r="J233" s="14"/>
      <c r="K233" s="14"/>
      <c r="L233" s="14"/>
      <c r="M233" s="14"/>
      <c r="N233" s="14"/>
      <c r="O233" s="14"/>
      <c r="P233" s="14"/>
      <c r="Q233" s="14"/>
      <c r="R233" s="14"/>
      <c r="S233" s="14"/>
      <c r="T233" s="14"/>
      <c r="U233" s="14"/>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x14ac:dyDescent="0.25">
      <c r="A234" s="14"/>
      <c r="B234" s="14"/>
      <c r="C234" s="14"/>
      <c r="D234" s="14"/>
      <c r="E234" s="14"/>
      <c r="F234" s="14"/>
      <c r="G234" s="14"/>
      <c r="H234" s="14"/>
      <c r="I234" s="14"/>
      <c r="J234" s="14"/>
      <c r="K234" s="14"/>
      <c r="L234" s="14"/>
      <c r="M234" s="14"/>
      <c r="N234" s="14"/>
      <c r="O234" s="14"/>
      <c r="P234" s="14"/>
      <c r="Q234" s="14"/>
      <c r="R234" s="14"/>
      <c r="S234" s="14"/>
      <c r="T234" s="14"/>
      <c r="U234" s="14"/>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x14ac:dyDescent="0.25">
      <c r="A235" s="14"/>
      <c r="B235" s="14"/>
      <c r="C235" s="14"/>
      <c r="D235" s="14"/>
      <c r="E235" s="14"/>
      <c r="F235" s="14"/>
      <c r="G235" s="14"/>
      <c r="H235" s="14"/>
      <c r="I235" s="14"/>
      <c r="J235" s="14"/>
      <c r="K235" s="14"/>
      <c r="L235" s="14"/>
      <c r="M235" s="14"/>
      <c r="N235" s="14"/>
      <c r="O235" s="14"/>
      <c r="P235" s="14"/>
      <c r="Q235" s="14"/>
      <c r="R235" s="14"/>
      <c r="S235" s="14"/>
      <c r="T235" s="14"/>
      <c r="U235" s="14"/>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x14ac:dyDescent="0.25">
      <c r="A236" s="14"/>
      <c r="B236" s="14"/>
      <c r="C236" s="14"/>
      <c r="D236" s="14"/>
      <c r="E236" s="14"/>
      <c r="F236" s="14"/>
      <c r="G236" s="14"/>
      <c r="H236" s="14"/>
      <c r="I236" s="14"/>
      <c r="J236" s="14"/>
      <c r="K236" s="14"/>
      <c r="L236" s="14"/>
      <c r="M236" s="14"/>
      <c r="N236" s="14"/>
      <c r="O236" s="14"/>
      <c r="P236" s="14"/>
      <c r="Q236" s="14"/>
      <c r="R236" s="14"/>
      <c r="S236" s="14"/>
      <c r="T236" s="14"/>
      <c r="U236" s="14"/>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x14ac:dyDescent="0.25">
      <c r="A237" s="14"/>
      <c r="B237" s="14"/>
      <c r="C237" s="14"/>
      <c r="D237" s="14"/>
      <c r="E237" s="14"/>
      <c r="F237" s="14"/>
      <c r="G237" s="14"/>
      <c r="H237" s="14"/>
      <c r="I237" s="14"/>
      <c r="J237" s="14"/>
      <c r="K237" s="14"/>
      <c r="L237" s="14"/>
      <c r="M237" s="14"/>
      <c r="N237" s="14"/>
      <c r="O237" s="14"/>
      <c r="P237" s="14"/>
      <c r="Q237" s="14"/>
      <c r="R237" s="14"/>
      <c r="S237" s="14"/>
      <c r="T237" s="14"/>
      <c r="U237" s="14"/>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x14ac:dyDescent="0.25">
      <c r="A238" s="14"/>
      <c r="B238" s="14"/>
      <c r="C238" s="14"/>
      <c r="D238" s="14"/>
      <c r="E238" s="14"/>
      <c r="F238" s="14"/>
      <c r="G238" s="14"/>
      <c r="H238" s="14"/>
      <c r="I238" s="14"/>
      <c r="J238" s="14"/>
      <c r="K238" s="14"/>
      <c r="L238" s="14"/>
      <c r="M238" s="14"/>
      <c r="N238" s="14"/>
      <c r="O238" s="14"/>
      <c r="P238" s="14"/>
      <c r="Q238" s="14"/>
      <c r="R238" s="14"/>
      <c r="S238" s="14"/>
      <c r="T238" s="14"/>
      <c r="U238" s="14"/>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x14ac:dyDescent="0.25">
      <c r="A239" s="14"/>
      <c r="B239" s="14"/>
      <c r="C239" s="14"/>
      <c r="D239" s="14"/>
      <c r="E239" s="14"/>
      <c r="F239" s="14"/>
      <c r="G239" s="14"/>
      <c r="H239" s="14"/>
      <c r="I239" s="14"/>
      <c r="J239" s="14"/>
      <c r="K239" s="14"/>
      <c r="L239" s="14"/>
      <c r="M239" s="14"/>
      <c r="N239" s="14"/>
      <c r="O239" s="14"/>
      <c r="P239" s="14"/>
      <c r="Q239" s="14"/>
      <c r="R239" s="14"/>
      <c r="S239" s="14"/>
      <c r="T239" s="14"/>
      <c r="U239" s="14"/>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x14ac:dyDescent="0.25">
      <c r="A240" s="14"/>
      <c r="B240" s="14"/>
      <c r="C240" s="14"/>
      <c r="D240" s="14"/>
      <c r="E240" s="14"/>
      <c r="F240" s="14"/>
      <c r="G240" s="14"/>
      <c r="H240" s="14"/>
      <c r="I240" s="14"/>
      <c r="J240" s="14"/>
      <c r="K240" s="14"/>
      <c r="L240" s="14"/>
      <c r="M240" s="14"/>
      <c r="N240" s="14"/>
      <c r="O240" s="14"/>
      <c r="P240" s="14"/>
      <c r="Q240" s="14"/>
      <c r="R240" s="14"/>
      <c r="S240" s="14"/>
      <c r="T240" s="14"/>
      <c r="U240" s="14"/>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x14ac:dyDescent="0.25">
      <c r="A241" s="14"/>
      <c r="B241" s="14"/>
      <c r="C241" s="14"/>
      <c r="D241" s="14"/>
      <c r="E241" s="14"/>
      <c r="F241" s="14"/>
      <c r="G241" s="14"/>
      <c r="H241" s="14"/>
      <c r="I241" s="14"/>
      <c r="J241" s="14"/>
      <c r="K241" s="14"/>
      <c r="L241" s="14"/>
      <c r="M241" s="14"/>
      <c r="N241" s="14"/>
      <c r="O241" s="14"/>
      <c r="P241" s="14"/>
      <c r="Q241" s="14"/>
      <c r="R241" s="14"/>
      <c r="S241" s="14"/>
      <c r="T241" s="14"/>
      <c r="U241" s="14"/>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x14ac:dyDescent="0.25">
      <c r="A242" s="14"/>
      <c r="B242" s="14"/>
      <c r="C242" s="14"/>
      <c r="D242" s="14"/>
      <c r="E242" s="14"/>
      <c r="F242" s="14"/>
      <c r="G242" s="14"/>
      <c r="H242" s="14"/>
      <c r="I242" s="14"/>
      <c r="J242" s="14"/>
      <c r="K242" s="14"/>
      <c r="L242" s="14"/>
      <c r="M242" s="14"/>
      <c r="N242" s="14"/>
      <c r="O242" s="14"/>
      <c r="P242" s="14"/>
      <c r="Q242" s="14"/>
      <c r="R242" s="14"/>
      <c r="S242" s="14"/>
      <c r="T242" s="14"/>
      <c r="U242" s="14"/>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x14ac:dyDescent="0.25">
      <c r="A243" s="14"/>
      <c r="B243" s="14"/>
      <c r="C243" s="14"/>
      <c r="D243" s="14"/>
      <c r="E243" s="14"/>
      <c r="F243" s="14"/>
      <c r="G243" s="14"/>
      <c r="H243" s="14"/>
      <c r="I243" s="14"/>
      <c r="J243" s="14"/>
      <c r="K243" s="14"/>
      <c r="L243" s="14"/>
      <c r="M243" s="14"/>
      <c r="N243" s="14"/>
      <c r="O243" s="14"/>
      <c r="P243" s="14"/>
      <c r="Q243" s="14"/>
      <c r="R243" s="14"/>
      <c r="S243" s="14"/>
      <c r="T243" s="14"/>
      <c r="U243" s="14"/>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x14ac:dyDescent="0.25">
      <c r="A244" s="14"/>
      <c r="B244" s="14"/>
      <c r="C244" s="14"/>
      <c r="D244" s="14"/>
      <c r="E244" s="14"/>
      <c r="F244" s="14"/>
      <c r="G244" s="14"/>
      <c r="H244" s="14"/>
      <c r="I244" s="14"/>
      <c r="J244" s="14"/>
      <c r="K244" s="14"/>
      <c r="L244" s="14"/>
      <c r="M244" s="14"/>
      <c r="N244" s="14"/>
      <c r="O244" s="14"/>
      <c r="P244" s="14"/>
      <c r="Q244" s="14"/>
      <c r="R244" s="14"/>
      <c r="S244" s="36"/>
      <c r="T244" s="14"/>
      <c r="U244" s="14"/>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x14ac:dyDescent="0.25">
      <c r="A245" s="14"/>
      <c r="B245" s="14"/>
      <c r="C245" s="14"/>
      <c r="D245" s="14"/>
      <c r="E245" s="14"/>
      <c r="F245" s="14"/>
      <c r="G245" s="14"/>
      <c r="H245" s="14"/>
      <c r="I245" s="14"/>
      <c r="J245" s="14"/>
      <c r="K245" s="14"/>
      <c r="L245" s="14"/>
      <c r="M245" s="14"/>
      <c r="N245" s="14"/>
      <c r="O245" s="14"/>
      <c r="P245" s="14"/>
      <c r="Q245" s="14"/>
      <c r="R245" s="14"/>
      <c r="S245" s="36"/>
      <c r="T245" s="14"/>
      <c r="U245" s="14"/>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x14ac:dyDescent="0.25">
      <c r="A246" s="14"/>
      <c r="B246" s="14"/>
      <c r="C246" s="14"/>
      <c r="D246" s="14"/>
      <c r="E246" s="14"/>
      <c r="F246" s="14"/>
      <c r="G246" s="14"/>
      <c r="H246" s="14"/>
      <c r="I246" s="14"/>
      <c r="J246" s="14"/>
      <c r="K246" s="14"/>
      <c r="L246" s="14"/>
      <c r="M246" s="14"/>
      <c r="N246" s="14"/>
      <c r="O246" s="14"/>
      <c r="P246" s="14"/>
      <c r="Q246" s="14"/>
      <c r="R246" s="14"/>
      <c r="S246" s="36"/>
      <c r="T246" s="14"/>
      <c r="U246" s="14"/>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x14ac:dyDescent="0.25">
      <c r="A247" s="14"/>
      <c r="B247" s="14"/>
      <c r="C247" s="14"/>
      <c r="D247" s="14"/>
      <c r="E247" s="14"/>
      <c r="F247" s="14"/>
      <c r="G247" s="14"/>
      <c r="H247" s="14"/>
      <c r="I247" s="14"/>
      <c r="J247" s="14"/>
      <c r="K247" s="14"/>
      <c r="L247" s="14"/>
      <c r="M247" s="14"/>
      <c r="N247" s="14"/>
      <c r="O247" s="14"/>
      <c r="P247" s="14"/>
      <c r="Q247" s="14"/>
      <c r="R247" s="14"/>
      <c r="S247" s="36"/>
      <c r="T247" s="36"/>
      <c r="U247" s="36"/>
    </row>
    <row r="248" spans="1:47" x14ac:dyDescent="0.25">
      <c r="A248" s="14"/>
      <c r="B248" s="14"/>
      <c r="C248" s="14"/>
      <c r="D248" s="14"/>
      <c r="E248" s="14"/>
      <c r="F248" s="14"/>
      <c r="G248" s="14"/>
      <c r="H248" s="14"/>
      <c r="I248" s="14"/>
      <c r="J248" s="14"/>
      <c r="K248" s="14"/>
      <c r="L248" s="14"/>
      <c r="M248" s="14"/>
      <c r="N248" s="14"/>
      <c r="O248" s="14"/>
      <c r="P248" s="14"/>
      <c r="Q248" s="14"/>
      <c r="R248" s="14"/>
      <c r="S248" s="36"/>
      <c r="T248" s="36"/>
      <c r="U248" s="36"/>
    </row>
    <row r="249" spans="1:47" x14ac:dyDescent="0.25">
      <c r="A249" s="14"/>
      <c r="B249" s="14"/>
      <c r="C249" s="14"/>
      <c r="D249" s="14"/>
      <c r="E249" s="14"/>
      <c r="F249" s="14"/>
      <c r="G249" s="14"/>
      <c r="H249" s="14"/>
      <c r="I249" s="14"/>
      <c r="J249" s="14"/>
      <c r="K249" s="14"/>
      <c r="L249" s="14"/>
      <c r="M249" s="14"/>
      <c r="N249" s="14"/>
      <c r="O249" s="14"/>
      <c r="P249" s="14"/>
      <c r="Q249" s="14"/>
      <c r="R249" s="14"/>
      <c r="S249" s="36"/>
      <c r="T249" s="36"/>
      <c r="U249" s="36"/>
    </row>
    <row r="250" spans="1:47" x14ac:dyDescent="0.25">
      <c r="A250" s="14"/>
      <c r="B250" s="14"/>
      <c r="C250" s="14"/>
      <c r="D250" s="14"/>
      <c r="E250" s="14"/>
      <c r="F250" s="14"/>
      <c r="G250" s="14"/>
      <c r="H250" s="14"/>
      <c r="I250" s="14"/>
      <c r="J250" s="14"/>
      <c r="K250" s="14"/>
      <c r="L250" s="14"/>
      <c r="M250" s="14"/>
      <c r="N250" s="14"/>
      <c r="O250" s="14"/>
      <c r="P250" s="14"/>
      <c r="Q250" s="14"/>
      <c r="R250" s="14"/>
      <c r="S250" s="36"/>
      <c r="T250" s="36"/>
      <c r="U250" s="36"/>
    </row>
    <row r="251" spans="1:47" x14ac:dyDescent="0.25">
      <c r="A251" s="14"/>
      <c r="B251" s="14"/>
      <c r="C251" s="14"/>
      <c r="D251" s="14"/>
      <c r="E251" s="14"/>
      <c r="F251" s="14"/>
      <c r="G251" s="14"/>
      <c r="H251" s="14"/>
      <c r="I251" s="14"/>
      <c r="J251" s="14"/>
      <c r="K251" s="14"/>
      <c r="L251" s="14"/>
      <c r="M251" s="14"/>
      <c r="N251" s="14"/>
      <c r="O251" s="14"/>
      <c r="P251" s="14"/>
      <c r="Q251" s="14"/>
      <c r="R251" s="14"/>
      <c r="S251" s="36"/>
      <c r="T251" s="36"/>
      <c r="U251" s="36"/>
    </row>
    <row r="252" spans="1:47" x14ac:dyDescent="0.25">
      <c r="A252" s="14"/>
      <c r="B252" s="14"/>
      <c r="C252" s="14"/>
      <c r="D252" s="14"/>
      <c r="E252" s="14"/>
      <c r="F252" s="14"/>
      <c r="G252" s="14"/>
      <c r="H252" s="14"/>
      <c r="I252" s="14"/>
      <c r="J252" s="14"/>
      <c r="K252" s="14"/>
      <c r="L252" s="14"/>
      <c r="M252" s="14"/>
      <c r="N252" s="14"/>
      <c r="O252" s="14"/>
      <c r="P252" s="14"/>
      <c r="Q252" s="14"/>
      <c r="R252" s="14"/>
      <c r="S252" s="36"/>
      <c r="T252" s="36"/>
      <c r="U252" s="36"/>
    </row>
    <row r="253" spans="1:47" x14ac:dyDescent="0.25">
      <c r="A253" s="14"/>
      <c r="B253" s="14"/>
      <c r="C253" s="14"/>
      <c r="D253" s="14"/>
      <c r="E253" s="14"/>
      <c r="F253" s="14"/>
      <c r="G253" s="14"/>
      <c r="H253" s="14"/>
      <c r="I253" s="14"/>
      <c r="J253" s="14"/>
      <c r="K253" s="14"/>
      <c r="L253" s="14"/>
      <c r="M253" s="14"/>
      <c r="N253" s="14"/>
      <c r="O253" s="14"/>
      <c r="P253" s="14"/>
      <c r="Q253" s="14"/>
      <c r="R253" s="14"/>
      <c r="S253" s="36"/>
      <c r="T253" s="36"/>
      <c r="U253" s="36"/>
    </row>
    <row r="254" spans="1:47" x14ac:dyDescent="0.25">
      <c r="A254" s="14"/>
      <c r="B254" s="14"/>
      <c r="C254" s="14"/>
      <c r="D254" s="14"/>
      <c r="E254" s="14"/>
      <c r="F254" s="14"/>
      <c r="G254" s="14"/>
      <c r="H254" s="14"/>
      <c r="I254" s="14"/>
      <c r="J254" s="14"/>
      <c r="K254" s="14"/>
      <c r="L254" s="14"/>
      <c r="M254" s="14"/>
      <c r="N254" s="14"/>
      <c r="O254" s="14"/>
      <c r="P254" s="14"/>
      <c r="Q254" s="14"/>
      <c r="R254" s="14"/>
      <c r="S254" s="36"/>
      <c r="T254" s="36"/>
      <c r="U254" s="36"/>
    </row>
    <row r="255" spans="1:47" x14ac:dyDescent="0.25">
      <c r="A255" s="14"/>
      <c r="B255" s="14"/>
      <c r="C255" s="14"/>
      <c r="D255" s="14"/>
      <c r="E255" s="14"/>
      <c r="F255" s="14"/>
      <c r="G255" s="14"/>
      <c r="H255" s="14"/>
      <c r="I255" s="14"/>
      <c r="J255" s="14"/>
      <c r="K255" s="14"/>
      <c r="L255" s="14"/>
      <c r="M255" s="14"/>
      <c r="N255" s="14"/>
      <c r="O255" s="14"/>
      <c r="P255" s="14"/>
      <c r="Q255" s="14"/>
      <c r="R255" s="14"/>
      <c r="S255" s="36"/>
      <c r="T255" s="36"/>
      <c r="U255" s="36"/>
    </row>
    <row r="256" spans="1:47" x14ac:dyDescent="0.25">
      <c r="A256" s="14"/>
      <c r="B256" s="14"/>
      <c r="C256" s="14"/>
      <c r="D256" s="14"/>
      <c r="E256" s="14"/>
      <c r="F256" s="14"/>
      <c r="G256" s="14"/>
      <c r="H256" s="14"/>
      <c r="I256" s="14"/>
      <c r="J256" s="14"/>
      <c r="K256" s="14"/>
      <c r="L256" s="14"/>
      <c r="M256" s="14"/>
      <c r="N256" s="14"/>
      <c r="O256" s="14"/>
      <c r="P256" s="14"/>
      <c r="Q256" s="14"/>
      <c r="R256" s="14"/>
      <c r="S256" s="36"/>
      <c r="T256" s="36"/>
      <c r="U256" s="36"/>
    </row>
    <row r="257" spans="1:21" x14ac:dyDescent="0.25">
      <c r="A257" s="14"/>
      <c r="B257" s="14"/>
      <c r="C257" s="14"/>
      <c r="D257" s="14"/>
      <c r="E257" s="14"/>
      <c r="F257" s="14"/>
      <c r="G257" s="14"/>
      <c r="H257" s="14"/>
      <c r="I257" s="14"/>
      <c r="J257" s="14"/>
      <c r="K257" s="14"/>
      <c r="L257" s="14"/>
      <c r="M257" s="14"/>
      <c r="N257" s="14"/>
      <c r="O257" s="14"/>
      <c r="P257" s="14"/>
      <c r="Q257" s="14"/>
      <c r="R257" s="14"/>
      <c r="S257" s="36"/>
      <c r="T257" s="36"/>
      <c r="U257" s="36"/>
    </row>
    <row r="258" spans="1:21" x14ac:dyDescent="0.25">
      <c r="A258" s="14"/>
      <c r="B258" s="14"/>
      <c r="C258" s="14"/>
      <c r="D258" s="14"/>
      <c r="E258" s="14"/>
      <c r="F258" s="14"/>
      <c r="G258" s="14"/>
      <c r="H258" s="14"/>
      <c r="I258" s="14"/>
      <c r="J258" s="14"/>
      <c r="K258" s="14"/>
      <c r="L258" s="14"/>
      <c r="M258" s="14"/>
      <c r="N258" s="14"/>
      <c r="O258" s="14"/>
      <c r="P258" s="14"/>
      <c r="Q258" s="14"/>
      <c r="R258" s="14"/>
      <c r="S258" s="36"/>
      <c r="T258" s="36"/>
      <c r="U258" s="36"/>
    </row>
    <row r="259" spans="1:21" x14ac:dyDescent="0.25">
      <c r="A259" s="14"/>
      <c r="B259" s="14"/>
      <c r="C259" s="14"/>
      <c r="D259" s="14"/>
      <c r="E259" s="14"/>
      <c r="F259" s="14"/>
      <c r="G259" s="14"/>
      <c r="H259" s="14"/>
      <c r="I259" s="14"/>
      <c r="J259" s="14"/>
      <c r="K259" s="14"/>
      <c r="L259" s="14"/>
      <c r="M259" s="14"/>
      <c r="N259" s="14"/>
      <c r="O259" s="14"/>
      <c r="P259" s="14"/>
      <c r="Q259" s="14"/>
      <c r="R259" s="14"/>
      <c r="S259" s="36"/>
      <c r="T259" s="36"/>
      <c r="U259" s="36"/>
    </row>
    <row r="260" spans="1:21" x14ac:dyDescent="0.25">
      <c r="A260" s="14"/>
      <c r="B260" s="14"/>
      <c r="C260" s="14"/>
      <c r="D260" s="14"/>
      <c r="E260" s="14"/>
      <c r="F260" s="14"/>
      <c r="G260" s="14"/>
      <c r="H260" s="14"/>
      <c r="I260" s="14"/>
      <c r="J260" s="14"/>
      <c r="K260" s="14"/>
      <c r="L260" s="14"/>
      <c r="M260" s="14"/>
      <c r="N260" s="14"/>
      <c r="O260" s="14"/>
      <c r="P260" s="14"/>
      <c r="Q260" s="14"/>
      <c r="R260" s="14"/>
      <c r="S260" s="36"/>
      <c r="T260" s="36"/>
      <c r="U260" s="36"/>
    </row>
    <row r="261" spans="1:21" x14ac:dyDescent="0.25">
      <c r="A261" s="14"/>
      <c r="B261" s="14"/>
      <c r="C261" s="14"/>
      <c r="D261" s="14"/>
      <c r="E261" s="14"/>
      <c r="F261" s="14"/>
      <c r="G261" s="14"/>
      <c r="H261" s="14"/>
      <c r="I261" s="14"/>
      <c r="J261" s="14"/>
      <c r="K261" s="14"/>
      <c r="L261" s="14"/>
      <c r="M261" s="14"/>
      <c r="N261" s="14"/>
      <c r="O261" s="14"/>
      <c r="P261" s="14"/>
      <c r="Q261" s="14"/>
      <c r="R261" s="14"/>
      <c r="S261" s="36"/>
      <c r="T261" s="36"/>
      <c r="U261" s="36"/>
    </row>
    <row r="262" spans="1:21" x14ac:dyDescent="0.25">
      <c r="A262" s="14"/>
      <c r="B262" s="14"/>
      <c r="C262" s="14"/>
      <c r="D262" s="14"/>
      <c r="E262" s="14"/>
      <c r="F262" s="14"/>
      <c r="G262" s="14"/>
      <c r="H262" s="14"/>
      <c r="I262" s="14"/>
      <c r="J262" s="14"/>
      <c r="K262" s="14"/>
      <c r="L262" s="14"/>
      <c r="M262" s="14"/>
      <c r="N262" s="14"/>
      <c r="O262" s="14"/>
      <c r="P262" s="14"/>
      <c r="Q262" s="14"/>
      <c r="R262" s="14"/>
      <c r="S262" s="36"/>
      <c r="T262" s="36"/>
      <c r="U262" s="36"/>
    </row>
    <row r="263" spans="1:21" x14ac:dyDescent="0.25">
      <c r="A263" s="14"/>
      <c r="B263" s="14"/>
      <c r="C263" s="14"/>
      <c r="D263" s="14"/>
      <c r="E263" s="14"/>
      <c r="F263" s="14"/>
      <c r="G263" s="14"/>
      <c r="H263" s="14"/>
      <c r="I263" s="14"/>
      <c r="J263" s="14"/>
      <c r="K263" s="14"/>
      <c r="L263" s="14"/>
      <c r="M263" s="14"/>
      <c r="N263" s="14"/>
      <c r="O263" s="14"/>
      <c r="P263" s="14"/>
      <c r="Q263" s="14"/>
      <c r="R263" s="14"/>
      <c r="S263" s="36"/>
      <c r="T263" s="36"/>
      <c r="U263" s="36"/>
    </row>
    <row r="264" spans="1:21" x14ac:dyDescent="0.25">
      <c r="A264" s="14"/>
      <c r="B264" s="14"/>
      <c r="C264" s="14"/>
      <c r="D264" s="14"/>
      <c r="E264" s="14"/>
      <c r="F264" s="14"/>
      <c r="G264" s="14"/>
      <c r="H264" s="14"/>
      <c r="I264" s="14"/>
      <c r="J264" s="14"/>
      <c r="K264" s="14"/>
      <c r="L264" s="14"/>
      <c r="M264" s="14"/>
      <c r="N264" s="14"/>
      <c r="O264" s="14"/>
      <c r="P264" s="14"/>
      <c r="Q264" s="14"/>
      <c r="R264" s="14"/>
      <c r="S264" s="36"/>
      <c r="T264" s="36"/>
      <c r="U264" s="36"/>
    </row>
    <row r="265" spans="1:21" x14ac:dyDescent="0.25">
      <c r="A265" s="14"/>
      <c r="B265" s="14"/>
      <c r="C265" s="14"/>
      <c r="D265" s="14"/>
      <c r="E265" s="14"/>
      <c r="F265" s="14"/>
      <c r="G265" s="14"/>
      <c r="H265" s="14"/>
      <c r="I265" s="14"/>
      <c r="J265" s="14"/>
      <c r="K265" s="14"/>
      <c r="L265" s="14"/>
      <c r="M265" s="14"/>
      <c r="N265" s="14"/>
      <c r="O265" s="14"/>
      <c r="P265" s="14"/>
      <c r="Q265" s="14"/>
      <c r="R265" s="14"/>
      <c r="S265" s="36"/>
      <c r="T265" s="36"/>
      <c r="U265" s="36"/>
    </row>
    <row r="266" spans="1:21" x14ac:dyDescent="0.25">
      <c r="A266" s="14"/>
      <c r="B266" s="14"/>
      <c r="C266" s="14"/>
      <c r="D266" s="14"/>
      <c r="E266" s="14"/>
      <c r="F266" s="14"/>
      <c r="G266" s="14"/>
      <c r="H266" s="14"/>
      <c r="I266" s="14"/>
      <c r="J266" s="14"/>
      <c r="K266" s="14"/>
      <c r="L266" s="14"/>
      <c r="M266" s="14"/>
      <c r="N266" s="14"/>
      <c r="O266" s="14"/>
      <c r="P266" s="14"/>
      <c r="Q266" s="14"/>
      <c r="R266" s="14"/>
      <c r="S266" s="36"/>
      <c r="T266" s="36"/>
      <c r="U266" s="36"/>
    </row>
    <row r="267" spans="1:21" x14ac:dyDescent="0.25">
      <c r="A267" s="14"/>
      <c r="B267" s="14"/>
      <c r="C267" s="14"/>
      <c r="D267" s="14"/>
      <c r="E267" s="14"/>
      <c r="F267" s="14"/>
      <c r="G267" s="14"/>
      <c r="H267" s="14"/>
      <c r="I267" s="14"/>
      <c r="J267" s="14"/>
      <c r="K267" s="14"/>
      <c r="L267" s="14"/>
      <c r="M267" s="14"/>
      <c r="N267" s="14"/>
      <c r="O267" s="14"/>
      <c r="P267" s="14"/>
      <c r="Q267" s="14"/>
      <c r="R267" s="14"/>
      <c r="S267" s="36"/>
      <c r="T267" s="36"/>
      <c r="U267" s="36"/>
    </row>
    <row r="268" spans="1:21" x14ac:dyDescent="0.25">
      <c r="A268" s="14"/>
      <c r="B268" s="14"/>
      <c r="C268" s="14"/>
      <c r="D268" s="14"/>
      <c r="E268" s="14"/>
      <c r="F268" s="14"/>
      <c r="G268" s="14"/>
      <c r="H268" s="14"/>
      <c r="I268" s="14"/>
      <c r="J268" s="14"/>
      <c r="K268" s="14"/>
      <c r="L268" s="14"/>
      <c r="M268" s="14"/>
      <c r="N268" s="14"/>
      <c r="O268" s="14"/>
      <c r="P268" s="14"/>
      <c r="Q268" s="14"/>
      <c r="R268" s="14"/>
      <c r="S268" s="36"/>
      <c r="T268" s="36"/>
      <c r="U268" s="36"/>
    </row>
    <row r="269" spans="1:21" x14ac:dyDescent="0.25">
      <c r="A269" s="14"/>
      <c r="B269" s="14"/>
      <c r="C269" s="14"/>
      <c r="D269" s="14"/>
      <c r="E269" s="14"/>
      <c r="F269" s="14"/>
      <c r="G269" s="14"/>
      <c r="H269" s="14"/>
      <c r="I269" s="14"/>
      <c r="J269" s="14"/>
      <c r="K269" s="14"/>
      <c r="L269" s="14"/>
      <c r="M269" s="14"/>
      <c r="N269" s="14"/>
      <c r="O269" s="14"/>
      <c r="P269" s="14"/>
      <c r="Q269" s="14"/>
      <c r="R269" s="14"/>
      <c r="S269" s="36"/>
      <c r="T269" s="36"/>
      <c r="U269" s="36"/>
    </row>
    <row r="270" spans="1:21" x14ac:dyDescent="0.25">
      <c r="A270" s="14"/>
      <c r="B270" s="14"/>
      <c r="C270" s="14"/>
      <c r="D270" s="14"/>
      <c r="E270" s="14"/>
      <c r="F270" s="14"/>
      <c r="G270" s="14"/>
      <c r="H270" s="14"/>
      <c r="I270" s="14"/>
      <c r="J270" s="14"/>
      <c r="K270" s="14"/>
      <c r="L270" s="14"/>
      <c r="M270" s="14"/>
      <c r="N270" s="14"/>
      <c r="O270" s="14"/>
      <c r="P270" s="14"/>
      <c r="Q270" s="14"/>
      <c r="R270" s="14"/>
      <c r="S270" s="36"/>
      <c r="T270" s="36"/>
      <c r="U270" s="36"/>
    </row>
    <row r="271" spans="1:21" x14ac:dyDescent="0.25">
      <c r="A271" s="14"/>
      <c r="B271" s="14"/>
      <c r="C271" s="14"/>
      <c r="D271" s="14"/>
      <c r="E271" s="14"/>
      <c r="F271" s="14"/>
      <c r="G271" s="14"/>
      <c r="H271" s="14"/>
      <c r="I271" s="14"/>
      <c r="J271" s="14"/>
      <c r="K271" s="14"/>
      <c r="L271" s="14"/>
      <c r="M271" s="14"/>
      <c r="N271" s="14"/>
      <c r="O271" s="14"/>
      <c r="P271" s="14"/>
      <c r="Q271" s="14"/>
      <c r="R271" s="14"/>
      <c r="S271" s="36"/>
      <c r="T271" s="36"/>
      <c r="U271" s="36"/>
    </row>
    <row r="272" spans="1:21" x14ac:dyDescent="0.25">
      <c r="A272" s="14"/>
      <c r="B272" s="14"/>
      <c r="C272" s="14"/>
      <c r="D272" s="14"/>
      <c r="E272" s="14"/>
      <c r="F272" s="14"/>
      <c r="G272" s="14"/>
      <c r="H272" s="14"/>
      <c r="I272" s="14"/>
      <c r="J272" s="14"/>
      <c r="K272" s="14"/>
      <c r="L272" s="14"/>
      <c r="M272" s="14"/>
      <c r="N272" s="14"/>
      <c r="O272" s="14"/>
      <c r="P272" s="14"/>
      <c r="Q272" s="14"/>
      <c r="R272" s="14"/>
      <c r="S272" s="36"/>
      <c r="T272" s="36"/>
      <c r="U272" s="36"/>
    </row>
    <row r="273" spans="1:21" x14ac:dyDescent="0.25">
      <c r="A273" s="14"/>
      <c r="B273" s="14"/>
      <c r="C273" s="14"/>
      <c r="D273" s="14"/>
      <c r="E273" s="14"/>
      <c r="F273" s="14"/>
      <c r="G273" s="14"/>
      <c r="H273" s="14"/>
      <c r="I273" s="14"/>
      <c r="J273" s="14"/>
      <c r="K273" s="14"/>
      <c r="L273" s="14"/>
      <c r="M273" s="14"/>
      <c r="N273" s="14"/>
      <c r="O273" s="14"/>
      <c r="P273" s="14"/>
      <c r="Q273" s="14"/>
      <c r="R273" s="14"/>
      <c r="S273" s="36"/>
      <c r="T273" s="36"/>
      <c r="U273" s="36"/>
    </row>
    <row r="274" spans="1:21" x14ac:dyDescent="0.25">
      <c r="A274" s="14"/>
      <c r="B274" s="14"/>
      <c r="C274" s="14"/>
      <c r="D274" s="14"/>
      <c r="E274" s="14"/>
      <c r="F274" s="14"/>
      <c r="G274" s="14"/>
      <c r="H274" s="14"/>
      <c r="I274" s="14"/>
      <c r="J274" s="14"/>
      <c r="K274" s="14"/>
      <c r="L274" s="14"/>
      <c r="M274" s="14"/>
      <c r="N274" s="14"/>
      <c r="O274" s="14"/>
      <c r="P274" s="14"/>
      <c r="Q274" s="14"/>
      <c r="R274" s="14"/>
      <c r="S274" s="36"/>
      <c r="T274" s="36"/>
      <c r="U274" s="36"/>
    </row>
    <row r="275" spans="1:21" x14ac:dyDescent="0.25">
      <c r="A275" s="14"/>
      <c r="B275" s="14"/>
      <c r="C275" s="14"/>
      <c r="D275" s="14"/>
      <c r="E275" s="14"/>
      <c r="F275" s="14"/>
      <c r="G275" s="14"/>
      <c r="H275" s="14"/>
      <c r="I275" s="14"/>
      <c r="J275" s="14"/>
      <c r="K275" s="14"/>
      <c r="L275" s="14"/>
      <c r="M275" s="14"/>
      <c r="N275" s="14"/>
      <c r="O275" s="14"/>
      <c r="P275" s="14"/>
      <c r="Q275" s="14"/>
      <c r="R275" s="14"/>
      <c r="S275" s="36"/>
      <c r="T275" s="36"/>
      <c r="U275" s="36"/>
    </row>
    <row r="276" spans="1:21" x14ac:dyDescent="0.25">
      <c r="A276" s="14"/>
      <c r="B276" s="14"/>
      <c r="C276" s="14"/>
      <c r="D276" s="14"/>
      <c r="E276" s="14"/>
      <c r="F276" s="14"/>
      <c r="G276" s="14"/>
      <c r="H276" s="14"/>
      <c r="I276" s="14"/>
      <c r="J276" s="14"/>
      <c r="K276" s="14"/>
      <c r="L276" s="14"/>
      <c r="M276" s="14"/>
      <c r="N276" s="14"/>
      <c r="O276" s="14"/>
      <c r="P276" s="14"/>
      <c r="Q276" s="14"/>
      <c r="R276" s="14"/>
      <c r="S276" s="36"/>
      <c r="T276" s="36"/>
      <c r="U276" s="36"/>
    </row>
    <row r="277" spans="1:21" x14ac:dyDescent="0.25">
      <c r="A277" s="14"/>
      <c r="B277" s="14"/>
      <c r="C277" s="14"/>
      <c r="D277" s="14"/>
      <c r="E277" s="14"/>
      <c r="F277" s="14"/>
      <c r="G277" s="14"/>
      <c r="H277" s="14"/>
      <c r="I277" s="14"/>
      <c r="J277" s="14"/>
      <c r="K277" s="14"/>
      <c r="L277" s="14"/>
      <c r="M277" s="14"/>
      <c r="N277" s="14"/>
      <c r="O277" s="14"/>
      <c r="P277" s="14"/>
      <c r="Q277" s="14"/>
      <c r="R277" s="14"/>
      <c r="S277" s="36"/>
      <c r="T277" s="36"/>
      <c r="U277" s="36"/>
    </row>
    <row r="278" spans="1:21" x14ac:dyDescent="0.25">
      <c r="A278" s="14"/>
      <c r="B278" s="14"/>
      <c r="C278" s="14"/>
      <c r="D278" s="14"/>
      <c r="E278" s="14"/>
      <c r="F278" s="14"/>
      <c r="G278" s="14"/>
      <c r="H278" s="14"/>
      <c r="I278" s="14"/>
      <c r="J278" s="14"/>
      <c r="K278" s="14"/>
      <c r="L278" s="14"/>
      <c r="M278" s="14"/>
      <c r="N278" s="14"/>
      <c r="O278" s="14"/>
      <c r="P278" s="14"/>
      <c r="Q278" s="14"/>
      <c r="R278" s="14"/>
      <c r="S278" s="36"/>
      <c r="T278" s="36"/>
      <c r="U278" s="36"/>
    </row>
    <row r="279" spans="1:21" x14ac:dyDescent="0.25">
      <c r="A279" s="14"/>
      <c r="B279" s="14"/>
      <c r="C279" s="14"/>
      <c r="D279" s="14"/>
      <c r="E279" s="14"/>
      <c r="F279" s="14"/>
      <c r="G279" s="14"/>
      <c r="H279" s="14"/>
      <c r="I279" s="14"/>
      <c r="J279" s="14"/>
      <c r="K279" s="14"/>
      <c r="L279" s="14"/>
      <c r="M279" s="14"/>
      <c r="N279" s="14"/>
      <c r="O279" s="14"/>
      <c r="P279" s="14"/>
      <c r="Q279" s="14"/>
      <c r="R279" s="14"/>
      <c r="S279" s="36"/>
      <c r="T279" s="36"/>
      <c r="U279" s="36"/>
    </row>
    <row r="280" spans="1:21" x14ac:dyDescent="0.25">
      <c r="A280" s="14"/>
      <c r="B280" s="14"/>
      <c r="C280" s="14"/>
      <c r="D280" s="14"/>
      <c r="E280" s="14"/>
      <c r="F280" s="14"/>
      <c r="G280" s="14"/>
      <c r="H280" s="14"/>
      <c r="I280" s="14"/>
      <c r="J280" s="14"/>
      <c r="K280" s="14"/>
      <c r="L280" s="14"/>
      <c r="M280" s="14"/>
      <c r="N280" s="14"/>
      <c r="O280" s="14"/>
      <c r="P280" s="14"/>
      <c r="Q280" s="14"/>
      <c r="R280" s="14"/>
      <c r="S280" s="36"/>
      <c r="T280" s="36"/>
      <c r="U280" s="36"/>
    </row>
    <row r="281" spans="1:21" x14ac:dyDescent="0.25">
      <c r="A281" s="14"/>
      <c r="B281" s="14"/>
      <c r="C281" s="14"/>
      <c r="D281" s="14"/>
      <c r="E281" s="14"/>
      <c r="F281" s="14"/>
      <c r="G281" s="14"/>
      <c r="H281" s="14"/>
      <c r="I281" s="14"/>
      <c r="J281" s="14"/>
      <c r="K281" s="14"/>
      <c r="L281" s="14"/>
      <c r="M281" s="14"/>
      <c r="N281" s="14"/>
      <c r="O281" s="14"/>
      <c r="P281" s="14"/>
      <c r="Q281" s="14"/>
      <c r="R281" s="14"/>
      <c r="S281" s="36"/>
      <c r="T281" s="36"/>
      <c r="U281" s="36"/>
    </row>
    <row r="282" spans="1:21" x14ac:dyDescent="0.25">
      <c r="A282" s="14"/>
      <c r="B282" s="14"/>
      <c r="C282" s="14"/>
      <c r="D282" s="14"/>
      <c r="E282" s="14"/>
      <c r="F282" s="14"/>
      <c r="G282" s="14"/>
      <c r="H282" s="14"/>
      <c r="I282" s="14"/>
      <c r="J282" s="14"/>
      <c r="K282" s="14"/>
      <c r="L282" s="14"/>
      <c r="M282" s="14"/>
      <c r="N282" s="14"/>
      <c r="O282" s="14"/>
      <c r="P282" s="14"/>
      <c r="Q282" s="14"/>
      <c r="R282" s="14"/>
      <c r="S282" s="36"/>
      <c r="T282" s="36"/>
      <c r="U282" s="36"/>
    </row>
    <row r="283" spans="1:21" x14ac:dyDescent="0.25">
      <c r="A283" s="36"/>
      <c r="B283" s="36"/>
      <c r="C283" s="36"/>
      <c r="D283" s="36"/>
      <c r="E283" s="36"/>
      <c r="F283" s="36"/>
      <c r="G283" s="36"/>
      <c r="H283" s="36"/>
      <c r="I283" s="36"/>
      <c r="J283" s="36"/>
      <c r="K283" s="36"/>
      <c r="L283" s="36"/>
      <c r="M283" s="36"/>
      <c r="N283" s="36"/>
      <c r="O283" s="36"/>
      <c r="P283" s="36"/>
      <c r="Q283" s="36"/>
      <c r="R283" s="36"/>
      <c r="S283" s="36"/>
      <c r="T283" s="36"/>
      <c r="U283" s="36"/>
    </row>
    <row r="284" spans="1:21" x14ac:dyDescent="0.25">
      <c r="A284" s="36"/>
      <c r="B284" s="36"/>
      <c r="C284" s="36"/>
      <c r="D284" s="36"/>
      <c r="E284" s="36"/>
      <c r="F284" s="36"/>
      <c r="G284" s="36"/>
      <c r="H284" s="36"/>
      <c r="I284" s="36"/>
      <c r="J284" s="36"/>
      <c r="K284" s="36"/>
      <c r="L284" s="36"/>
      <c r="M284" s="36"/>
      <c r="N284" s="36"/>
      <c r="O284" s="36"/>
      <c r="P284" s="36"/>
      <c r="Q284" s="36"/>
      <c r="R284" s="36"/>
      <c r="S284" s="36"/>
      <c r="T284" s="36"/>
      <c r="U284" s="36"/>
    </row>
    <row r="285" spans="1:21" x14ac:dyDescent="0.25">
      <c r="A285" s="36"/>
      <c r="B285" s="36"/>
      <c r="C285" s="36"/>
      <c r="D285" s="36"/>
      <c r="E285" s="36"/>
      <c r="F285" s="36"/>
      <c r="G285" s="36"/>
      <c r="H285" s="36"/>
      <c r="I285" s="36"/>
      <c r="J285" s="36"/>
      <c r="K285" s="36"/>
      <c r="L285" s="36"/>
      <c r="M285" s="36"/>
      <c r="N285" s="36"/>
      <c r="O285" s="36"/>
      <c r="P285" s="36"/>
      <c r="Q285" s="36"/>
      <c r="R285" s="36"/>
      <c r="S285" s="36"/>
      <c r="T285" s="36"/>
      <c r="U285" s="36"/>
    </row>
    <row r="286" spans="1:21" x14ac:dyDescent="0.25">
      <c r="A286" s="36"/>
      <c r="B286" s="36"/>
      <c r="C286" s="36"/>
      <c r="D286" s="36"/>
      <c r="E286" s="36"/>
      <c r="F286" s="36"/>
      <c r="G286" s="36"/>
      <c r="H286" s="36"/>
      <c r="I286" s="36"/>
      <c r="J286" s="36"/>
      <c r="K286" s="36"/>
      <c r="L286" s="36"/>
      <c r="M286" s="36"/>
      <c r="N286" s="36"/>
      <c r="O286" s="36"/>
      <c r="P286" s="36"/>
      <c r="Q286" s="36"/>
      <c r="R286" s="36"/>
      <c r="S286" s="36"/>
      <c r="T286" s="36"/>
      <c r="U286" s="36"/>
    </row>
    <row r="287" spans="1:21" x14ac:dyDescent="0.25">
      <c r="A287" s="36"/>
      <c r="B287" s="36"/>
      <c r="C287" s="36"/>
      <c r="D287" s="36"/>
      <c r="E287" s="36"/>
      <c r="F287" s="36"/>
      <c r="G287" s="36"/>
      <c r="H287" s="36"/>
      <c r="I287" s="36"/>
      <c r="J287" s="36"/>
      <c r="K287" s="36"/>
      <c r="L287" s="36"/>
      <c r="M287" s="36"/>
      <c r="N287" s="36"/>
      <c r="O287" s="36"/>
      <c r="P287" s="36"/>
      <c r="Q287" s="36"/>
      <c r="R287" s="36"/>
      <c r="S287" s="36"/>
      <c r="T287" s="36"/>
      <c r="U287" s="36"/>
    </row>
    <row r="288" spans="1:21" x14ac:dyDescent="0.25">
      <c r="A288" s="36"/>
      <c r="B288" s="36"/>
      <c r="C288" s="36"/>
      <c r="D288" s="36"/>
      <c r="E288" s="36"/>
      <c r="F288" s="36"/>
      <c r="G288" s="36"/>
      <c r="H288" s="36"/>
      <c r="I288" s="36"/>
      <c r="J288" s="36"/>
      <c r="K288" s="36"/>
      <c r="L288" s="36"/>
      <c r="M288" s="36"/>
      <c r="N288" s="36"/>
      <c r="O288" s="36"/>
      <c r="P288" s="36"/>
      <c r="Q288" s="36"/>
      <c r="R288" s="36"/>
      <c r="S288" s="36"/>
      <c r="T288" s="36"/>
      <c r="U288" s="36"/>
    </row>
    <row r="289" spans="1:21" x14ac:dyDescent="0.25">
      <c r="A289" s="36"/>
      <c r="B289" s="36"/>
      <c r="C289" s="36"/>
      <c r="D289" s="36"/>
      <c r="E289" s="36"/>
      <c r="F289" s="36"/>
      <c r="G289" s="36"/>
      <c r="H289" s="36"/>
      <c r="I289" s="36"/>
      <c r="J289" s="36"/>
      <c r="K289" s="36"/>
      <c r="L289" s="36"/>
      <c r="M289" s="36"/>
      <c r="N289" s="36"/>
      <c r="O289" s="36"/>
      <c r="P289" s="36"/>
      <c r="Q289" s="36"/>
      <c r="R289" s="36"/>
      <c r="S289" s="36"/>
      <c r="T289" s="36"/>
      <c r="U289" s="36"/>
    </row>
    <row r="290" spans="1:21" x14ac:dyDescent="0.25">
      <c r="A290" s="36"/>
      <c r="B290" s="36"/>
      <c r="C290" s="36"/>
      <c r="D290" s="36"/>
      <c r="E290" s="36"/>
      <c r="F290" s="36"/>
      <c r="G290" s="36"/>
      <c r="H290" s="36"/>
      <c r="I290" s="36"/>
      <c r="J290" s="36"/>
      <c r="K290" s="36"/>
      <c r="L290" s="36"/>
      <c r="M290" s="36"/>
      <c r="N290" s="36"/>
      <c r="O290" s="36"/>
      <c r="P290" s="36"/>
      <c r="Q290" s="36"/>
      <c r="R290" s="36"/>
      <c r="S290" s="36"/>
      <c r="T290" s="36"/>
      <c r="U290" s="36"/>
    </row>
    <row r="291" spans="1:21" x14ac:dyDescent="0.25">
      <c r="A291" s="36"/>
      <c r="B291" s="36"/>
      <c r="C291" s="36"/>
      <c r="D291" s="36"/>
      <c r="E291" s="36"/>
      <c r="F291" s="36"/>
      <c r="G291" s="36"/>
      <c r="H291" s="36"/>
      <c r="I291" s="36"/>
      <c r="J291" s="36"/>
      <c r="K291" s="36"/>
      <c r="L291" s="36"/>
      <c r="M291" s="36"/>
      <c r="N291" s="36"/>
      <c r="O291" s="36"/>
      <c r="P291" s="36"/>
      <c r="Q291" s="36"/>
      <c r="R291" s="36"/>
      <c r="S291" s="36"/>
      <c r="T291" s="36"/>
      <c r="U291" s="36"/>
    </row>
    <row r="292" spans="1:21" x14ac:dyDescent="0.25">
      <c r="A292" s="36"/>
      <c r="B292" s="36"/>
      <c r="C292" s="36"/>
      <c r="D292" s="36"/>
      <c r="E292" s="36"/>
      <c r="F292" s="36"/>
      <c r="G292" s="36"/>
      <c r="H292" s="36"/>
      <c r="I292" s="36"/>
      <c r="J292" s="36"/>
      <c r="K292" s="36"/>
      <c r="L292" s="36"/>
      <c r="M292" s="36"/>
      <c r="N292" s="36"/>
      <c r="O292" s="36"/>
      <c r="P292" s="36"/>
      <c r="Q292" s="36"/>
      <c r="R292" s="36"/>
      <c r="S292" s="36"/>
      <c r="T292" s="36"/>
      <c r="U292" s="36"/>
    </row>
    <row r="293" spans="1:21" x14ac:dyDescent="0.25">
      <c r="A293" s="36"/>
      <c r="B293" s="36"/>
      <c r="C293" s="36"/>
      <c r="D293" s="36"/>
      <c r="E293" s="36"/>
      <c r="F293" s="36"/>
      <c r="G293" s="36"/>
      <c r="H293" s="36"/>
      <c r="I293" s="36"/>
      <c r="J293" s="36"/>
      <c r="K293" s="36"/>
      <c r="L293" s="36"/>
      <c r="M293" s="36"/>
      <c r="N293" s="36"/>
      <c r="O293" s="36"/>
      <c r="P293" s="36"/>
      <c r="Q293" s="36"/>
      <c r="R293" s="36"/>
      <c r="S293" s="36"/>
      <c r="T293" s="36"/>
      <c r="U293" s="36"/>
    </row>
    <row r="294" spans="1:21" x14ac:dyDescent="0.25">
      <c r="A294" s="36"/>
      <c r="B294" s="36"/>
      <c r="C294" s="36"/>
      <c r="D294" s="36"/>
      <c r="E294" s="36"/>
      <c r="F294" s="36"/>
      <c r="G294" s="36"/>
      <c r="H294" s="36"/>
      <c r="I294" s="36"/>
      <c r="J294" s="36"/>
      <c r="K294" s="36"/>
      <c r="L294" s="36"/>
      <c r="M294" s="36"/>
      <c r="N294" s="36"/>
      <c r="O294" s="36"/>
      <c r="P294" s="36"/>
      <c r="Q294" s="36"/>
      <c r="R294" s="36"/>
      <c r="S294" s="36"/>
      <c r="T294" s="36"/>
      <c r="U294" s="36"/>
    </row>
    <row r="295" spans="1:21" x14ac:dyDescent="0.25">
      <c r="A295" s="36"/>
      <c r="B295" s="36"/>
      <c r="C295" s="36"/>
      <c r="D295" s="36"/>
      <c r="E295" s="36"/>
      <c r="F295" s="36"/>
      <c r="G295" s="36"/>
      <c r="H295" s="36"/>
      <c r="I295" s="36"/>
      <c r="J295" s="36"/>
      <c r="K295" s="36"/>
      <c r="L295" s="36"/>
      <c r="M295" s="36"/>
      <c r="N295" s="36"/>
      <c r="O295" s="36"/>
      <c r="P295" s="36"/>
      <c r="Q295" s="36"/>
      <c r="R295" s="36"/>
      <c r="S295" s="36"/>
      <c r="T295" s="36"/>
      <c r="U295" s="36"/>
    </row>
    <row r="296" spans="1:21" x14ac:dyDescent="0.25">
      <c r="A296" s="36"/>
      <c r="B296" s="36"/>
      <c r="C296" s="36"/>
      <c r="D296" s="36"/>
      <c r="E296" s="36"/>
      <c r="F296" s="36"/>
      <c r="G296" s="36"/>
      <c r="H296" s="36"/>
      <c r="I296" s="36"/>
      <c r="J296" s="36"/>
      <c r="K296" s="36"/>
      <c r="L296" s="36"/>
      <c r="M296" s="36"/>
      <c r="N296" s="36"/>
      <c r="O296" s="36"/>
      <c r="P296" s="36"/>
      <c r="Q296" s="36"/>
      <c r="R296" s="36"/>
      <c r="S296" s="36"/>
      <c r="T296" s="36"/>
      <c r="U296" s="36"/>
    </row>
    <row r="297" spans="1:21" x14ac:dyDescent="0.25">
      <c r="A297" s="36"/>
      <c r="B297" s="36"/>
      <c r="C297" s="36"/>
      <c r="D297" s="36"/>
      <c r="E297" s="36"/>
      <c r="F297" s="36"/>
      <c r="G297" s="36"/>
      <c r="H297" s="36"/>
      <c r="I297" s="36"/>
      <c r="J297" s="36"/>
      <c r="K297" s="36"/>
      <c r="L297" s="36"/>
      <c r="M297" s="36"/>
      <c r="N297" s="36"/>
      <c r="O297" s="36"/>
      <c r="P297" s="36"/>
      <c r="Q297" s="36"/>
      <c r="R297" s="36"/>
      <c r="S297" s="36"/>
      <c r="T297" s="36"/>
      <c r="U297" s="36"/>
    </row>
    <row r="298" spans="1:21" x14ac:dyDescent="0.25">
      <c r="A298" s="36"/>
      <c r="B298" s="36"/>
      <c r="C298" s="36"/>
      <c r="D298" s="36"/>
      <c r="E298" s="36"/>
      <c r="F298" s="36"/>
      <c r="G298" s="36"/>
      <c r="H298" s="36"/>
      <c r="I298" s="36"/>
      <c r="J298" s="36"/>
      <c r="K298" s="36"/>
      <c r="L298" s="36"/>
      <c r="M298" s="36"/>
      <c r="N298" s="36"/>
      <c r="O298" s="36"/>
      <c r="P298" s="36"/>
      <c r="Q298" s="36"/>
      <c r="R298" s="36"/>
      <c r="S298" s="36"/>
      <c r="T298" s="36"/>
      <c r="U298" s="36"/>
    </row>
    <row r="299" spans="1:21" x14ac:dyDescent="0.25">
      <c r="A299" s="36"/>
      <c r="B299" s="36"/>
      <c r="C299" s="36"/>
      <c r="D299" s="36"/>
      <c r="E299" s="36"/>
      <c r="F299" s="36"/>
      <c r="G299" s="36"/>
      <c r="H299" s="36"/>
      <c r="I299" s="36"/>
      <c r="J299" s="36"/>
      <c r="K299" s="36"/>
      <c r="L299" s="36"/>
      <c r="M299" s="36"/>
      <c r="N299" s="36"/>
      <c r="O299" s="36"/>
      <c r="P299" s="36"/>
      <c r="Q299" s="36"/>
      <c r="R299" s="36"/>
      <c r="S299" s="36"/>
      <c r="T299" s="36"/>
      <c r="U299" s="36"/>
    </row>
    <row r="300" spans="1:21" x14ac:dyDescent="0.25">
      <c r="A300" s="36"/>
      <c r="B300" s="36"/>
      <c r="C300" s="36"/>
      <c r="D300" s="36"/>
      <c r="E300" s="36"/>
      <c r="F300" s="36"/>
      <c r="G300" s="36"/>
      <c r="H300" s="36"/>
      <c r="I300" s="36"/>
      <c r="J300" s="36"/>
      <c r="K300" s="36"/>
      <c r="L300" s="36"/>
      <c r="M300" s="36"/>
      <c r="N300" s="36"/>
      <c r="O300" s="36"/>
      <c r="P300" s="36"/>
      <c r="Q300" s="36"/>
      <c r="R300" s="36"/>
      <c r="S300" s="36"/>
      <c r="T300" s="36"/>
      <c r="U300" s="36"/>
    </row>
    <row r="301" spans="1:21" x14ac:dyDescent="0.25">
      <c r="A301" s="36"/>
      <c r="B301" s="36"/>
      <c r="C301" s="36"/>
      <c r="D301" s="36"/>
      <c r="E301" s="36"/>
      <c r="F301" s="36"/>
      <c r="G301" s="36"/>
      <c r="H301" s="36"/>
      <c r="I301" s="36"/>
      <c r="J301" s="36"/>
      <c r="K301" s="36"/>
      <c r="L301" s="36"/>
      <c r="M301" s="36"/>
      <c r="N301" s="36"/>
      <c r="O301" s="36"/>
      <c r="P301" s="36"/>
      <c r="Q301" s="36"/>
      <c r="R301" s="36"/>
      <c r="S301" s="36"/>
      <c r="T301" s="36"/>
      <c r="U301" s="36"/>
    </row>
    <row r="302" spans="1:21" x14ac:dyDescent="0.25">
      <c r="A302" s="36"/>
      <c r="B302" s="36"/>
      <c r="C302" s="36"/>
      <c r="D302" s="36"/>
      <c r="E302" s="36"/>
      <c r="F302" s="36"/>
      <c r="G302" s="36"/>
      <c r="H302" s="36"/>
      <c r="I302" s="36"/>
      <c r="J302" s="36"/>
      <c r="K302" s="36"/>
      <c r="L302" s="36"/>
      <c r="M302" s="36"/>
      <c r="N302" s="36"/>
      <c r="O302" s="36"/>
      <c r="P302" s="36"/>
      <c r="Q302" s="36"/>
      <c r="R302" s="36"/>
      <c r="S302" s="36"/>
      <c r="T302" s="36"/>
      <c r="U302" s="36"/>
    </row>
    <row r="303" spans="1:21" x14ac:dyDescent="0.25">
      <c r="A303" s="36"/>
      <c r="B303" s="36"/>
      <c r="C303" s="36"/>
      <c r="D303" s="36"/>
      <c r="E303" s="36"/>
      <c r="F303" s="36"/>
      <c r="G303" s="36"/>
      <c r="H303" s="36"/>
      <c r="I303" s="36"/>
      <c r="J303" s="36"/>
      <c r="K303" s="36"/>
      <c r="L303" s="36"/>
      <c r="M303" s="36"/>
      <c r="N303" s="36"/>
      <c r="O303" s="36"/>
      <c r="P303" s="36"/>
      <c r="Q303" s="36"/>
      <c r="R303" s="36"/>
      <c r="S303" s="36"/>
      <c r="T303" s="36"/>
      <c r="U303" s="36"/>
    </row>
    <row r="304" spans="1:21" x14ac:dyDescent="0.25">
      <c r="A304" s="36"/>
      <c r="B304" s="36"/>
      <c r="C304" s="36"/>
      <c r="D304" s="36"/>
      <c r="E304" s="36"/>
      <c r="F304" s="36"/>
      <c r="G304" s="36"/>
      <c r="H304" s="36"/>
      <c r="I304" s="36"/>
      <c r="J304" s="36"/>
      <c r="K304" s="36"/>
      <c r="L304" s="36"/>
      <c r="M304" s="36"/>
      <c r="N304" s="36"/>
      <c r="O304" s="36"/>
      <c r="P304" s="36"/>
      <c r="Q304" s="36"/>
      <c r="R304" s="36"/>
      <c r="S304" s="36"/>
      <c r="T304" s="36"/>
      <c r="U304" s="36"/>
    </row>
    <row r="305" spans="1:21" x14ac:dyDescent="0.25">
      <c r="A305" s="36"/>
      <c r="B305" s="36"/>
      <c r="C305" s="36"/>
      <c r="D305" s="36"/>
      <c r="E305" s="36"/>
      <c r="F305" s="36"/>
      <c r="G305" s="36"/>
      <c r="H305" s="36"/>
      <c r="I305" s="36"/>
      <c r="J305" s="36"/>
      <c r="K305" s="36"/>
      <c r="L305" s="36"/>
      <c r="M305" s="36"/>
      <c r="N305" s="36"/>
      <c r="O305" s="36"/>
      <c r="P305" s="36"/>
      <c r="Q305" s="36"/>
      <c r="R305" s="36"/>
      <c r="S305" s="36"/>
      <c r="T305" s="36"/>
      <c r="U305" s="36"/>
    </row>
    <row r="306" spans="1:21" x14ac:dyDescent="0.25">
      <c r="A306" s="36"/>
      <c r="B306" s="36"/>
      <c r="C306" s="36"/>
      <c r="D306" s="36"/>
      <c r="E306" s="36"/>
      <c r="F306" s="36"/>
      <c r="G306" s="36"/>
      <c r="H306" s="36"/>
      <c r="I306" s="36"/>
      <c r="J306" s="36"/>
      <c r="K306" s="36"/>
      <c r="L306" s="36"/>
      <c r="M306" s="36"/>
      <c r="N306" s="36"/>
      <c r="O306" s="36"/>
      <c r="P306" s="36"/>
      <c r="Q306" s="36"/>
      <c r="R306" s="36"/>
      <c r="S306" s="36"/>
      <c r="T306" s="36"/>
      <c r="U306" s="36"/>
    </row>
    <row r="307" spans="1:21" x14ac:dyDescent="0.25">
      <c r="A307" s="36"/>
      <c r="B307" s="36"/>
      <c r="C307" s="36"/>
      <c r="D307" s="36"/>
      <c r="E307" s="36"/>
      <c r="F307" s="36"/>
      <c r="G307" s="36"/>
      <c r="H307" s="36"/>
      <c r="I307" s="36"/>
      <c r="J307" s="36"/>
      <c r="K307" s="36"/>
      <c r="L307" s="36"/>
      <c r="M307" s="36"/>
      <c r="N307" s="36"/>
      <c r="O307" s="36"/>
      <c r="P307" s="36"/>
      <c r="Q307" s="36"/>
      <c r="R307" s="36"/>
      <c r="S307" s="36"/>
      <c r="T307" s="36"/>
      <c r="U307" s="36"/>
    </row>
    <row r="308" spans="1:21" x14ac:dyDescent="0.25">
      <c r="A308" s="36"/>
      <c r="B308" s="36"/>
      <c r="C308" s="36"/>
      <c r="D308" s="36"/>
      <c r="E308" s="36"/>
      <c r="F308" s="36"/>
      <c r="G308" s="36"/>
      <c r="H308" s="36"/>
      <c r="I308" s="36"/>
      <c r="J308" s="36"/>
      <c r="K308" s="36"/>
      <c r="L308" s="36"/>
      <c r="M308" s="36"/>
      <c r="N308" s="36"/>
      <c r="O308" s="36"/>
      <c r="P308" s="36"/>
      <c r="Q308" s="36"/>
      <c r="R308" s="36"/>
      <c r="S308" s="36"/>
      <c r="T308" s="36"/>
      <c r="U308" s="36"/>
    </row>
    <row r="309" spans="1:21" x14ac:dyDescent="0.25">
      <c r="A309" s="36"/>
      <c r="B309" s="36"/>
      <c r="C309" s="36"/>
      <c r="D309" s="36"/>
      <c r="E309" s="36"/>
      <c r="F309" s="36"/>
      <c r="G309" s="36"/>
      <c r="H309" s="36"/>
      <c r="I309" s="36"/>
      <c r="J309" s="36"/>
      <c r="K309" s="36"/>
      <c r="L309" s="36"/>
      <c r="M309" s="36"/>
      <c r="N309" s="36"/>
      <c r="O309" s="36"/>
      <c r="P309" s="36"/>
      <c r="Q309" s="36"/>
      <c r="R309" s="36"/>
      <c r="S309" s="36"/>
      <c r="T309" s="36"/>
      <c r="U309" s="36"/>
    </row>
    <row r="310" spans="1:21" x14ac:dyDescent="0.25">
      <c r="A310" s="36"/>
      <c r="B310" s="36"/>
      <c r="C310" s="36"/>
      <c r="D310" s="36"/>
      <c r="E310" s="36"/>
      <c r="F310" s="36"/>
      <c r="G310" s="36"/>
      <c r="H310" s="36"/>
      <c r="I310" s="36"/>
      <c r="J310" s="36"/>
      <c r="K310" s="36"/>
      <c r="L310" s="36"/>
      <c r="M310" s="36"/>
      <c r="N310" s="36"/>
      <c r="O310" s="36"/>
      <c r="P310" s="36"/>
      <c r="Q310" s="36"/>
      <c r="R310" s="36"/>
      <c r="S310" s="36"/>
      <c r="T310" s="36"/>
      <c r="U310" s="36"/>
    </row>
    <row r="311" spans="1:21" x14ac:dyDescent="0.25">
      <c r="A311" s="36"/>
      <c r="B311" s="36"/>
      <c r="C311" s="36"/>
      <c r="D311" s="36"/>
      <c r="E311" s="36"/>
      <c r="F311" s="36"/>
      <c r="G311" s="36"/>
      <c r="H311" s="36"/>
      <c r="I311" s="36"/>
      <c r="J311" s="36"/>
      <c r="K311" s="36"/>
      <c r="L311" s="36"/>
      <c r="M311" s="36"/>
      <c r="N311" s="36"/>
      <c r="O311" s="36"/>
      <c r="P311" s="36"/>
      <c r="Q311" s="36"/>
      <c r="R311" s="36"/>
      <c r="S311" s="36"/>
      <c r="T311" s="36"/>
      <c r="U311" s="36"/>
    </row>
    <row r="312" spans="1:21" x14ac:dyDescent="0.25">
      <c r="A312" s="36"/>
      <c r="B312" s="36"/>
      <c r="C312" s="36"/>
      <c r="D312" s="36"/>
      <c r="E312" s="36"/>
      <c r="F312" s="36"/>
      <c r="G312" s="36"/>
      <c r="H312" s="36"/>
      <c r="I312" s="36"/>
      <c r="J312" s="36"/>
      <c r="K312" s="36"/>
      <c r="L312" s="36"/>
      <c r="M312" s="36"/>
      <c r="N312" s="36"/>
      <c r="O312" s="36"/>
      <c r="P312" s="36"/>
      <c r="Q312" s="36"/>
      <c r="R312" s="36"/>
      <c r="S312" s="36"/>
      <c r="T312" s="36"/>
      <c r="U312" s="36"/>
    </row>
    <row r="313" spans="1:21" x14ac:dyDescent="0.25">
      <c r="A313" s="36"/>
      <c r="B313" s="36"/>
      <c r="C313" s="36"/>
      <c r="D313" s="36"/>
      <c r="E313" s="36"/>
      <c r="F313" s="36"/>
      <c r="G313" s="36"/>
      <c r="H313" s="36"/>
      <c r="I313" s="36"/>
      <c r="J313" s="36"/>
      <c r="K313" s="36"/>
      <c r="L313" s="36"/>
      <c r="M313" s="36"/>
      <c r="N313" s="36"/>
      <c r="O313" s="36"/>
      <c r="P313" s="36"/>
      <c r="Q313" s="36"/>
      <c r="R313" s="36"/>
      <c r="S313" s="36"/>
      <c r="T313" s="36"/>
      <c r="U313" s="36"/>
    </row>
    <row r="314" spans="1:21" x14ac:dyDescent="0.25">
      <c r="A314" s="36"/>
      <c r="B314" s="36"/>
      <c r="C314" s="36"/>
      <c r="D314" s="36"/>
      <c r="E314" s="36"/>
      <c r="F314" s="36"/>
      <c r="G314" s="36"/>
      <c r="H314" s="36"/>
      <c r="I314" s="36"/>
      <c r="J314" s="36"/>
      <c r="K314" s="36"/>
      <c r="L314" s="36"/>
      <c r="M314" s="36"/>
      <c r="N314" s="36"/>
      <c r="O314" s="36"/>
      <c r="P314" s="36"/>
      <c r="Q314" s="36"/>
      <c r="R314" s="36"/>
      <c r="S314" s="36"/>
      <c r="T314" s="36"/>
      <c r="U314" s="36"/>
    </row>
    <row r="315" spans="1:21" x14ac:dyDescent="0.25">
      <c r="A315" s="36"/>
      <c r="B315" s="36"/>
      <c r="C315" s="36"/>
      <c r="D315" s="36"/>
      <c r="E315" s="36"/>
      <c r="F315" s="36"/>
      <c r="G315" s="36"/>
      <c r="H315" s="36"/>
      <c r="I315" s="36"/>
      <c r="J315" s="36"/>
      <c r="K315" s="36"/>
      <c r="L315" s="36"/>
      <c r="M315" s="36"/>
      <c r="N315" s="36"/>
      <c r="O315" s="36"/>
      <c r="P315" s="36"/>
      <c r="Q315" s="36"/>
      <c r="R315" s="36"/>
      <c r="S315" s="36"/>
      <c r="T315" s="36"/>
      <c r="U315" s="36"/>
    </row>
    <row r="316" spans="1:21" x14ac:dyDescent="0.25">
      <c r="A316" s="36"/>
      <c r="B316" s="36"/>
      <c r="C316" s="36"/>
      <c r="D316" s="36"/>
      <c r="E316" s="36"/>
      <c r="F316" s="36"/>
      <c r="G316" s="36"/>
      <c r="H316" s="36"/>
      <c r="I316" s="36"/>
      <c r="J316" s="36"/>
      <c r="K316" s="36"/>
      <c r="L316" s="36"/>
      <c r="M316" s="36"/>
      <c r="N316" s="36"/>
      <c r="O316" s="36"/>
      <c r="P316" s="36"/>
      <c r="Q316" s="36"/>
      <c r="R316" s="36"/>
      <c r="S316" s="36"/>
      <c r="T316" s="36"/>
      <c r="U316" s="36"/>
    </row>
    <row r="317" spans="1:21" x14ac:dyDescent="0.25">
      <c r="A317" s="36"/>
      <c r="B317" s="36"/>
      <c r="C317" s="36"/>
      <c r="D317" s="36"/>
      <c r="E317" s="36"/>
      <c r="F317" s="36"/>
      <c r="G317" s="36"/>
      <c r="H317" s="36"/>
      <c r="I317" s="36"/>
      <c r="J317" s="36"/>
      <c r="K317" s="36"/>
      <c r="L317" s="36"/>
      <c r="M317" s="36"/>
      <c r="N317" s="36"/>
      <c r="O317" s="36"/>
      <c r="P317" s="36"/>
      <c r="Q317" s="36"/>
      <c r="R317" s="36"/>
      <c r="S317" s="36"/>
      <c r="T317" s="36"/>
      <c r="U317" s="36"/>
    </row>
    <row r="318" spans="1:21" x14ac:dyDescent="0.25">
      <c r="A318" s="36"/>
      <c r="B318" s="36"/>
      <c r="C318" s="36"/>
      <c r="D318" s="36"/>
      <c r="E318" s="36"/>
      <c r="F318" s="36"/>
      <c r="G318" s="36"/>
      <c r="H318" s="36"/>
      <c r="I318" s="36"/>
      <c r="J318" s="36"/>
      <c r="K318" s="36"/>
      <c r="L318" s="36"/>
      <c r="M318" s="36"/>
      <c r="N318" s="36"/>
      <c r="O318" s="36"/>
      <c r="P318" s="36"/>
      <c r="Q318" s="36"/>
      <c r="R318" s="36"/>
      <c r="S318" s="36"/>
      <c r="T318" s="36"/>
      <c r="U318" s="36"/>
    </row>
    <row r="319" spans="1:21" x14ac:dyDescent="0.25">
      <c r="A319" s="36"/>
      <c r="B319" s="36"/>
      <c r="C319" s="36"/>
      <c r="D319" s="36"/>
      <c r="E319" s="36"/>
      <c r="F319" s="36"/>
      <c r="G319" s="36"/>
      <c r="H319" s="36"/>
      <c r="I319" s="36"/>
      <c r="J319" s="36"/>
      <c r="K319" s="36"/>
      <c r="L319" s="36"/>
      <c r="M319" s="36"/>
      <c r="N319" s="36"/>
      <c r="O319" s="36"/>
      <c r="P319" s="36"/>
      <c r="Q319" s="36"/>
      <c r="R319" s="36"/>
      <c r="S319" s="36"/>
      <c r="T319" s="36"/>
      <c r="U319" s="36"/>
    </row>
    <row r="320" spans="1:21" x14ac:dyDescent="0.25">
      <c r="A320" s="36"/>
      <c r="B320" s="36"/>
      <c r="C320" s="36"/>
      <c r="D320" s="36"/>
      <c r="E320" s="36"/>
      <c r="F320" s="36"/>
      <c r="G320" s="36"/>
      <c r="H320" s="36"/>
      <c r="I320" s="36"/>
      <c r="J320" s="36"/>
      <c r="K320" s="36"/>
      <c r="L320" s="36"/>
      <c r="M320" s="36"/>
      <c r="N320" s="36"/>
      <c r="O320" s="36"/>
      <c r="P320" s="36"/>
      <c r="Q320" s="36"/>
      <c r="R320" s="36"/>
      <c r="S320" s="36"/>
      <c r="T320" s="36"/>
      <c r="U320" s="36"/>
    </row>
    <row r="321" spans="1:21" x14ac:dyDescent="0.25">
      <c r="A321" s="36"/>
      <c r="B321" s="36"/>
      <c r="C321" s="36"/>
      <c r="D321" s="36"/>
      <c r="E321" s="36"/>
      <c r="F321" s="36"/>
      <c r="G321" s="36"/>
      <c r="H321" s="36"/>
      <c r="I321" s="36"/>
      <c r="J321" s="36"/>
      <c r="K321" s="36"/>
      <c r="L321" s="36"/>
      <c r="M321" s="36"/>
      <c r="N321" s="36"/>
      <c r="O321" s="36"/>
      <c r="P321" s="36"/>
      <c r="Q321" s="36"/>
      <c r="R321" s="36"/>
      <c r="T321" s="36"/>
      <c r="U321" s="36"/>
    </row>
    <row r="322" spans="1:21" x14ac:dyDescent="0.25">
      <c r="A322" s="36"/>
      <c r="B322" s="36"/>
      <c r="C322" s="36"/>
      <c r="D322" s="36"/>
      <c r="E322" s="36"/>
      <c r="F322" s="36"/>
      <c r="G322" s="36"/>
      <c r="H322" s="36"/>
      <c r="I322" s="36"/>
      <c r="J322" s="36"/>
      <c r="K322" s="36"/>
      <c r="L322" s="36"/>
      <c r="M322" s="36"/>
      <c r="N322" s="36"/>
      <c r="O322" s="36"/>
      <c r="P322" s="36"/>
      <c r="Q322" s="36"/>
      <c r="R322" s="36"/>
      <c r="T322" s="36"/>
      <c r="U322" s="36"/>
    </row>
    <row r="323" spans="1:21" x14ac:dyDescent="0.25">
      <c r="A323" s="36"/>
      <c r="B323" s="36"/>
      <c r="C323" s="36"/>
      <c r="D323" s="36"/>
      <c r="E323" s="36"/>
      <c r="F323" s="36"/>
      <c r="G323" s="36"/>
      <c r="H323" s="36"/>
      <c r="I323" s="36"/>
      <c r="J323" s="36"/>
      <c r="K323" s="36"/>
      <c r="L323" s="36"/>
      <c r="M323" s="36"/>
      <c r="N323" s="36"/>
      <c r="O323" s="36"/>
      <c r="P323" s="36"/>
      <c r="Q323" s="36"/>
      <c r="R323" s="36"/>
      <c r="T323" s="36"/>
      <c r="U323" s="36"/>
    </row>
    <row r="324" spans="1:21" x14ac:dyDescent="0.25">
      <c r="A324" s="36"/>
      <c r="B324" s="36"/>
      <c r="C324" s="36"/>
      <c r="D324" s="36"/>
      <c r="E324" s="36"/>
      <c r="F324" s="36"/>
      <c r="G324" s="36"/>
      <c r="H324" s="36"/>
      <c r="I324" s="36"/>
      <c r="J324" s="36"/>
      <c r="K324" s="36"/>
      <c r="L324" s="36"/>
      <c r="M324" s="36"/>
      <c r="N324" s="36"/>
      <c r="O324" s="36"/>
      <c r="P324" s="36"/>
      <c r="Q324" s="36"/>
      <c r="R324" s="36"/>
    </row>
    <row r="325" spans="1:21" x14ac:dyDescent="0.25">
      <c r="A325" s="36"/>
      <c r="B325" s="36"/>
      <c r="C325" s="36"/>
      <c r="D325" s="36"/>
      <c r="E325" s="36"/>
      <c r="F325" s="36"/>
      <c r="G325" s="36"/>
      <c r="H325" s="36"/>
      <c r="I325" s="36"/>
      <c r="J325" s="36"/>
      <c r="K325" s="36"/>
      <c r="L325" s="36"/>
      <c r="M325" s="36"/>
      <c r="N325" s="36"/>
      <c r="O325" s="36"/>
      <c r="P325" s="36"/>
      <c r="Q325" s="36"/>
      <c r="R325" s="36"/>
    </row>
    <row r="326" spans="1:21" x14ac:dyDescent="0.25">
      <c r="A326" s="36"/>
      <c r="B326" s="36"/>
      <c r="C326" s="36"/>
      <c r="D326" s="36"/>
      <c r="E326" s="36"/>
      <c r="F326" s="36"/>
      <c r="G326" s="36"/>
      <c r="H326" s="36"/>
      <c r="I326" s="36"/>
      <c r="J326" s="36"/>
      <c r="K326" s="36"/>
      <c r="L326" s="36"/>
      <c r="M326" s="36"/>
      <c r="N326" s="36"/>
      <c r="O326" s="36"/>
      <c r="P326" s="36"/>
      <c r="Q326" s="36"/>
      <c r="R326" s="36"/>
    </row>
    <row r="327" spans="1:21" x14ac:dyDescent="0.25">
      <c r="A327" s="36"/>
      <c r="B327" s="36"/>
      <c r="C327" s="36"/>
      <c r="D327" s="36"/>
      <c r="E327" s="36"/>
      <c r="F327" s="36"/>
      <c r="G327" s="36"/>
      <c r="H327" s="36"/>
      <c r="I327" s="36"/>
      <c r="J327" s="36"/>
      <c r="K327" s="36"/>
      <c r="L327" s="36"/>
      <c r="M327" s="36"/>
      <c r="N327" s="36"/>
      <c r="O327" s="36"/>
      <c r="P327" s="36"/>
      <c r="Q327" s="36"/>
      <c r="R327" s="36"/>
    </row>
    <row r="328" spans="1:21" x14ac:dyDescent="0.25">
      <c r="A328" s="36"/>
      <c r="B328" s="36"/>
      <c r="C328" s="36"/>
      <c r="D328" s="36"/>
      <c r="E328" s="36"/>
      <c r="F328" s="36"/>
      <c r="G328" s="36"/>
      <c r="H328" s="36"/>
      <c r="I328" s="36"/>
      <c r="J328" s="36"/>
      <c r="K328" s="36"/>
      <c r="L328" s="36"/>
      <c r="M328" s="36"/>
      <c r="N328" s="36"/>
      <c r="O328" s="36"/>
      <c r="P328" s="36"/>
      <c r="Q328" s="36"/>
      <c r="R328" s="36"/>
    </row>
    <row r="329" spans="1:21" x14ac:dyDescent="0.25">
      <c r="A329" s="36"/>
      <c r="B329" s="36"/>
      <c r="C329" s="36"/>
      <c r="D329" s="36"/>
      <c r="E329" s="36"/>
      <c r="F329" s="36"/>
      <c r="G329" s="36"/>
      <c r="H329" s="36"/>
      <c r="I329" s="36"/>
      <c r="J329" s="36"/>
      <c r="K329" s="36"/>
      <c r="L329" s="36"/>
      <c r="M329" s="36"/>
      <c r="N329" s="36"/>
      <c r="O329" s="36"/>
      <c r="P329" s="36"/>
      <c r="Q329" s="36"/>
      <c r="R329" s="36"/>
    </row>
    <row r="330" spans="1:21" x14ac:dyDescent="0.25">
      <c r="A330" s="36"/>
      <c r="B330" s="36"/>
      <c r="C330" s="36"/>
      <c r="D330" s="36"/>
      <c r="E330" s="36"/>
      <c r="F330" s="36"/>
      <c r="G330" s="36"/>
      <c r="H330" s="36"/>
      <c r="I330" s="36"/>
      <c r="J330" s="36"/>
      <c r="K330" s="36"/>
      <c r="L330" s="36"/>
      <c r="M330" s="36"/>
      <c r="N330" s="36"/>
      <c r="O330" s="36"/>
      <c r="P330" s="36"/>
      <c r="Q330" s="36"/>
      <c r="R330" s="36"/>
    </row>
    <row r="331" spans="1:21" x14ac:dyDescent="0.25">
      <c r="A331" s="36"/>
      <c r="B331" s="36"/>
      <c r="C331" s="36"/>
      <c r="D331" s="36"/>
      <c r="E331" s="36"/>
      <c r="F331" s="36"/>
      <c r="G331" s="36"/>
      <c r="H331" s="36"/>
      <c r="I331" s="36"/>
      <c r="J331" s="36"/>
      <c r="K331" s="36"/>
      <c r="L331" s="36"/>
      <c r="M331" s="36"/>
      <c r="N331" s="36"/>
      <c r="O331" s="36"/>
      <c r="P331" s="36"/>
      <c r="Q331" s="36"/>
      <c r="R331" s="36"/>
    </row>
    <row r="332" spans="1:21" x14ac:dyDescent="0.25">
      <c r="A332" s="36"/>
      <c r="B332" s="36"/>
      <c r="C332" s="36"/>
      <c r="D332" s="36"/>
      <c r="E332" s="36"/>
      <c r="F332" s="36"/>
      <c r="G332" s="36"/>
      <c r="H332" s="36"/>
      <c r="I332" s="36"/>
      <c r="J332" s="36"/>
      <c r="K332" s="36"/>
      <c r="L332" s="36"/>
      <c r="M332" s="36"/>
      <c r="N332" s="36"/>
      <c r="O332" s="36"/>
      <c r="P332" s="36"/>
      <c r="Q332" s="36"/>
      <c r="R332" s="36"/>
    </row>
    <row r="333" spans="1:21" x14ac:dyDescent="0.25">
      <c r="A333" s="36"/>
      <c r="B333" s="36"/>
      <c r="C333" s="36"/>
      <c r="D333" s="36"/>
      <c r="E333" s="36"/>
      <c r="F333" s="36"/>
      <c r="G333" s="36"/>
      <c r="H333" s="36"/>
      <c r="I333" s="36"/>
      <c r="J333" s="36"/>
      <c r="K333" s="36"/>
      <c r="L333" s="36"/>
      <c r="M333" s="36"/>
      <c r="N333" s="36"/>
      <c r="O333" s="36"/>
      <c r="P333" s="36"/>
      <c r="Q333" s="36"/>
      <c r="R333" s="36"/>
    </row>
    <row r="334" spans="1:21" x14ac:dyDescent="0.25">
      <c r="A334" s="36"/>
      <c r="B334" s="36"/>
      <c r="C334" s="36"/>
      <c r="D334" s="36"/>
      <c r="E334" s="36"/>
      <c r="F334" s="36"/>
      <c r="G334" s="36"/>
      <c r="H334" s="36"/>
      <c r="I334" s="36"/>
      <c r="J334" s="36"/>
      <c r="K334" s="36"/>
      <c r="L334" s="36"/>
      <c r="M334" s="36"/>
      <c r="N334" s="36"/>
      <c r="O334" s="36"/>
      <c r="P334" s="36"/>
      <c r="Q334" s="36"/>
      <c r="R334" s="36"/>
    </row>
    <row r="335" spans="1:21" x14ac:dyDescent="0.25">
      <c r="A335" s="36"/>
      <c r="B335" s="36"/>
      <c r="C335" s="36"/>
      <c r="D335" s="36"/>
      <c r="E335" s="36"/>
      <c r="F335" s="36"/>
      <c r="G335" s="36"/>
      <c r="H335" s="36"/>
      <c r="I335" s="36"/>
      <c r="J335" s="36"/>
      <c r="K335" s="36"/>
      <c r="L335" s="36"/>
      <c r="M335" s="36"/>
      <c r="N335" s="36"/>
      <c r="O335" s="36"/>
      <c r="P335" s="36"/>
      <c r="Q335" s="36"/>
      <c r="R335" s="36"/>
    </row>
    <row r="336" spans="1:21" x14ac:dyDescent="0.25">
      <c r="A336" s="36"/>
      <c r="B336" s="36"/>
      <c r="C336" s="36"/>
      <c r="D336" s="36"/>
      <c r="E336" s="36"/>
      <c r="F336" s="36"/>
      <c r="G336" s="36"/>
      <c r="H336" s="36"/>
      <c r="I336" s="36"/>
      <c r="J336" s="36"/>
      <c r="K336" s="36"/>
      <c r="L336" s="36"/>
      <c r="M336" s="36"/>
      <c r="N336" s="36"/>
      <c r="O336" s="36"/>
      <c r="P336" s="36"/>
      <c r="Q336" s="36"/>
      <c r="R336" s="36"/>
    </row>
    <row r="337" spans="1:18" x14ac:dyDescent="0.25">
      <c r="A337" s="36"/>
      <c r="B337" s="36"/>
      <c r="C337" s="36"/>
      <c r="D337" s="36"/>
      <c r="E337" s="36"/>
      <c r="F337" s="36"/>
      <c r="G337" s="36"/>
      <c r="H337" s="36"/>
      <c r="I337" s="36"/>
      <c r="J337" s="36"/>
      <c r="K337" s="36"/>
      <c r="L337" s="36"/>
      <c r="M337" s="36"/>
      <c r="N337" s="36"/>
      <c r="O337" s="36"/>
      <c r="P337" s="36"/>
      <c r="Q337" s="36"/>
      <c r="R337" s="36"/>
    </row>
    <row r="338" spans="1:18" x14ac:dyDescent="0.25">
      <c r="A338" s="36"/>
      <c r="B338" s="36"/>
      <c r="C338" s="36"/>
      <c r="D338" s="36"/>
      <c r="E338" s="36"/>
      <c r="F338" s="36"/>
      <c r="G338" s="36"/>
      <c r="H338" s="36"/>
      <c r="I338" s="36"/>
      <c r="J338" s="36"/>
      <c r="K338" s="36"/>
      <c r="L338" s="36"/>
      <c r="M338" s="36"/>
      <c r="N338" s="36"/>
      <c r="O338" s="36"/>
      <c r="P338" s="36"/>
      <c r="Q338" s="36"/>
      <c r="R338" s="36"/>
    </row>
    <row r="339" spans="1:18" x14ac:dyDescent="0.25">
      <c r="A339" s="36"/>
      <c r="B339" s="36"/>
      <c r="C339" s="36"/>
      <c r="D339" s="36"/>
      <c r="E339" s="36"/>
      <c r="F339" s="36"/>
      <c r="G339" s="36"/>
      <c r="H339" s="36"/>
      <c r="I339" s="36"/>
      <c r="J339" s="36"/>
      <c r="K339" s="36"/>
      <c r="L339" s="36"/>
      <c r="M339" s="36"/>
      <c r="N339" s="36"/>
      <c r="O339" s="36"/>
      <c r="P339" s="36"/>
      <c r="Q339" s="36"/>
      <c r="R339" s="36"/>
    </row>
    <row r="340" spans="1:18" x14ac:dyDescent="0.25">
      <c r="A340" s="36"/>
      <c r="B340" s="36"/>
      <c r="C340" s="36"/>
      <c r="D340" s="36"/>
      <c r="E340" s="36"/>
      <c r="F340" s="36"/>
      <c r="G340" s="36"/>
      <c r="H340" s="36"/>
      <c r="I340" s="36"/>
      <c r="J340" s="36"/>
      <c r="K340" s="36"/>
      <c r="L340" s="36"/>
      <c r="M340" s="36"/>
      <c r="N340" s="36"/>
      <c r="O340" s="36"/>
      <c r="P340" s="36"/>
      <c r="Q340" s="36"/>
      <c r="R340" s="36"/>
    </row>
    <row r="341" spans="1:18" x14ac:dyDescent="0.25">
      <c r="A341" s="36"/>
      <c r="B341" s="36"/>
      <c r="C341" s="36"/>
      <c r="D341" s="36"/>
      <c r="E341" s="36"/>
      <c r="F341" s="36"/>
      <c r="G341" s="36"/>
      <c r="H341" s="36"/>
      <c r="I341" s="36"/>
      <c r="J341" s="36"/>
      <c r="K341" s="36"/>
      <c r="L341" s="36"/>
      <c r="M341" s="36"/>
      <c r="N341" s="36"/>
      <c r="O341" s="36"/>
      <c r="P341" s="36"/>
      <c r="Q341" s="36"/>
      <c r="R341" s="36"/>
    </row>
    <row r="342" spans="1:18" x14ac:dyDescent="0.25">
      <c r="A342" s="36"/>
      <c r="B342" s="36"/>
      <c r="C342" s="36"/>
      <c r="D342" s="36"/>
      <c r="E342" s="36"/>
      <c r="F342" s="36"/>
      <c r="G342" s="36"/>
      <c r="H342" s="36"/>
      <c r="I342" s="36"/>
      <c r="J342" s="36"/>
      <c r="K342" s="36"/>
      <c r="L342" s="36"/>
      <c r="M342" s="36"/>
      <c r="N342" s="36"/>
      <c r="O342" s="36"/>
      <c r="P342" s="36"/>
      <c r="Q342" s="36"/>
      <c r="R342" s="36"/>
    </row>
    <row r="343" spans="1:18" x14ac:dyDescent="0.25">
      <c r="A343" s="36"/>
      <c r="B343" s="36"/>
      <c r="C343" s="36"/>
      <c r="D343" s="36"/>
      <c r="E343" s="36"/>
      <c r="F343" s="36"/>
      <c r="G343" s="36"/>
      <c r="H343" s="36"/>
      <c r="I343" s="36"/>
      <c r="J343" s="36"/>
      <c r="K343" s="36"/>
      <c r="L343" s="36"/>
      <c r="M343" s="36"/>
      <c r="N343" s="36"/>
      <c r="O343" s="36"/>
      <c r="P343" s="36"/>
      <c r="Q343" s="36"/>
      <c r="R343" s="36"/>
    </row>
    <row r="344" spans="1:18" x14ac:dyDescent="0.25">
      <c r="A344" s="36"/>
      <c r="B344" s="36"/>
      <c r="C344" s="36"/>
      <c r="D344" s="36"/>
      <c r="E344" s="36"/>
      <c r="F344" s="36"/>
      <c r="G344" s="36"/>
      <c r="H344" s="36"/>
      <c r="I344" s="36"/>
      <c r="J344" s="36"/>
      <c r="K344" s="36"/>
      <c r="L344" s="36"/>
      <c r="M344" s="36"/>
      <c r="N344" s="36"/>
      <c r="O344" s="36"/>
      <c r="P344" s="36"/>
      <c r="Q344" s="36"/>
      <c r="R344" s="36"/>
    </row>
    <row r="345" spans="1:18" x14ac:dyDescent="0.25">
      <c r="A345" s="36"/>
      <c r="B345" s="36"/>
      <c r="C345" s="36"/>
      <c r="D345" s="36"/>
      <c r="E345" s="36"/>
      <c r="F345" s="36"/>
      <c r="G345" s="36"/>
      <c r="H345" s="36"/>
      <c r="I345" s="36"/>
      <c r="J345" s="36"/>
      <c r="K345" s="36"/>
      <c r="L345" s="36"/>
      <c r="M345" s="36"/>
      <c r="N345" s="36"/>
      <c r="O345" s="36"/>
      <c r="P345" s="36"/>
      <c r="Q345" s="36"/>
      <c r="R345" s="36"/>
    </row>
    <row r="346" spans="1:18" x14ac:dyDescent="0.25">
      <c r="A346" s="36"/>
      <c r="B346" s="36"/>
      <c r="C346" s="36"/>
      <c r="D346" s="36"/>
      <c r="E346" s="36"/>
      <c r="F346" s="36"/>
      <c r="G346" s="36"/>
      <c r="H346" s="36"/>
      <c r="I346" s="36"/>
      <c r="J346" s="36"/>
      <c r="K346" s="36"/>
      <c r="L346" s="36"/>
      <c r="M346" s="36"/>
      <c r="N346" s="36"/>
      <c r="O346" s="36"/>
      <c r="P346" s="36"/>
      <c r="Q346" s="36"/>
      <c r="R346" s="36"/>
    </row>
    <row r="347" spans="1:18" x14ac:dyDescent="0.25">
      <c r="A347" s="36"/>
      <c r="B347" s="36"/>
      <c r="C347" s="36"/>
      <c r="D347" s="36"/>
      <c r="E347" s="36"/>
      <c r="F347" s="36"/>
      <c r="G347" s="36"/>
      <c r="H347" s="36"/>
      <c r="I347" s="36"/>
      <c r="J347" s="36"/>
      <c r="K347" s="36"/>
      <c r="L347" s="36"/>
      <c r="M347" s="36"/>
      <c r="N347" s="36"/>
      <c r="O347" s="36"/>
      <c r="P347" s="36"/>
      <c r="Q347" s="36"/>
      <c r="R347" s="36"/>
    </row>
    <row r="348" spans="1:18" x14ac:dyDescent="0.25">
      <c r="A348" s="36"/>
      <c r="B348" s="36"/>
      <c r="C348" s="36"/>
      <c r="D348" s="36"/>
      <c r="E348" s="36"/>
      <c r="F348" s="36"/>
      <c r="G348" s="36"/>
      <c r="H348" s="36"/>
      <c r="I348" s="36"/>
      <c r="J348" s="36"/>
      <c r="K348" s="36"/>
      <c r="L348" s="36"/>
      <c r="M348" s="36"/>
      <c r="N348" s="36"/>
      <c r="O348" s="36"/>
      <c r="P348" s="36"/>
      <c r="Q348" s="36"/>
      <c r="R348" s="36"/>
    </row>
    <row r="349" spans="1:18" x14ac:dyDescent="0.25">
      <c r="A349" s="36"/>
      <c r="B349" s="36"/>
      <c r="C349" s="36"/>
      <c r="D349" s="36"/>
      <c r="E349" s="36"/>
      <c r="F349" s="36"/>
      <c r="G349" s="36"/>
      <c r="H349" s="36"/>
      <c r="I349" s="36"/>
      <c r="J349" s="36"/>
      <c r="K349" s="36"/>
      <c r="L349" s="36"/>
      <c r="M349" s="36"/>
      <c r="N349" s="36"/>
      <c r="O349" s="36"/>
      <c r="P349" s="36"/>
      <c r="Q349" s="36"/>
      <c r="R349" s="36"/>
    </row>
    <row r="350" spans="1:18" x14ac:dyDescent="0.25">
      <c r="A350" s="36"/>
      <c r="B350" s="36"/>
      <c r="C350" s="36"/>
      <c r="D350" s="36"/>
      <c r="E350" s="36"/>
      <c r="F350" s="36"/>
      <c r="G350" s="36"/>
      <c r="H350" s="36"/>
      <c r="I350" s="36"/>
      <c r="J350" s="36"/>
      <c r="K350" s="36"/>
      <c r="L350" s="36"/>
      <c r="M350" s="36"/>
      <c r="N350" s="36"/>
      <c r="O350" s="36"/>
      <c r="P350" s="36"/>
      <c r="Q350" s="36"/>
      <c r="R350" s="36"/>
    </row>
    <row r="351" spans="1:18" x14ac:dyDescent="0.25">
      <c r="A351" s="36"/>
      <c r="B351" s="36"/>
      <c r="C351" s="36"/>
      <c r="D351" s="36"/>
      <c r="E351" s="36"/>
      <c r="F351" s="36"/>
      <c r="G351" s="36"/>
      <c r="H351" s="36"/>
      <c r="I351" s="36"/>
      <c r="J351" s="36"/>
      <c r="K351" s="36"/>
      <c r="L351" s="36"/>
      <c r="M351" s="36"/>
      <c r="N351" s="36"/>
      <c r="O351" s="36"/>
      <c r="P351" s="36"/>
      <c r="Q351" s="36"/>
      <c r="R351" s="36"/>
    </row>
    <row r="352" spans="1:18" x14ac:dyDescent="0.25">
      <c r="A352" s="36"/>
      <c r="B352" s="36"/>
      <c r="C352" s="36"/>
      <c r="D352" s="36"/>
      <c r="E352" s="36"/>
      <c r="F352" s="36"/>
      <c r="G352" s="36"/>
      <c r="H352" s="36"/>
      <c r="I352" s="36"/>
      <c r="J352" s="36"/>
      <c r="K352" s="36"/>
      <c r="L352" s="36"/>
      <c r="M352" s="36"/>
      <c r="N352" s="36"/>
      <c r="O352" s="36"/>
      <c r="P352" s="36"/>
      <c r="Q352" s="36"/>
      <c r="R352" s="36"/>
    </row>
    <row r="353" spans="1:18" x14ac:dyDescent="0.25">
      <c r="A353" s="36"/>
      <c r="B353" s="36"/>
      <c r="C353" s="36"/>
      <c r="D353" s="36"/>
      <c r="E353" s="36"/>
      <c r="F353" s="36"/>
      <c r="G353" s="36"/>
      <c r="H353" s="36"/>
      <c r="I353" s="36"/>
      <c r="J353" s="36"/>
      <c r="K353" s="36"/>
      <c r="L353" s="36"/>
      <c r="M353" s="36"/>
      <c r="N353" s="36"/>
      <c r="O353" s="36"/>
      <c r="P353" s="36"/>
      <c r="Q353" s="36"/>
      <c r="R353" s="36"/>
    </row>
    <row r="354" spans="1:18" x14ac:dyDescent="0.25">
      <c r="A354" s="36"/>
      <c r="B354" s="36"/>
      <c r="C354" s="36"/>
      <c r="D354" s="36"/>
      <c r="E354" s="36"/>
      <c r="F354" s="36"/>
      <c r="G354" s="36"/>
      <c r="H354" s="36"/>
      <c r="I354" s="36"/>
      <c r="J354" s="36"/>
      <c r="K354" s="36"/>
      <c r="L354" s="36"/>
      <c r="M354" s="36"/>
      <c r="N354" s="36"/>
      <c r="O354" s="36"/>
      <c r="P354" s="36"/>
      <c r="Q354" s="36"/>
      <c r="R354" s="36"/>
    </row>
    <row r="355" spans="1:18" x14ac:dyDescent="0.25">
      <c r="A355" s="36"/>
      <c r="B355" s="36"/>
      <c r="C355" s="36"/>
      <c r="D355" s="36"/>
      <c r="E355" s="36"/>
      <c r="F355" s="36"/>
      <c r="G355" s="36"/>
      <c r="H355" s="36"/>
      <c r="I355" s="36"/>
      <c r="J355" s="36"/>
      <c r="K355" s="36"/>
      <c r="L355" s="36"/>
      <c r="M355" s="36"/>
      <c r="N355" s="36"/>
      <c r="O355" s="36"/>
      <c r="P355" s="36"/>
      <c r="Q355" s="36"/>
      <c r="R355" s="36"/>
    </row>
    <row r="356" spans="1:18" x14ac:dyDescent="0.25">
      <c r="A356" s="36"/>
      <c r="B356" s="36"/>
      <c r="C356" s="36"/>
      <c r="D356" s="36"/>
      <c r="E356" s="36"/>
      <c r="F356" s="36"/>
      <c r="G356" s="36"/>
      <c r="H356" s="36"/>
      <c r="I356" s="36"/>
      <c r="J356" s="36"/>
      <c r="K356" s="36"/>
      <c r="L356" s="36"/>
      <c r="M356" s="36"/>
      <c r="N356" s="36"/>
      <c r="O356" s="36"/>
      <c r="P356" s="36"/>
      <c r="Q356" s="36"/>
      <c r="R356" s="36"/>
    </row>
    <row r="357" spans="1:18" x14ac:dyDescent="0.25">
      <c r="A357" s="36"/>
      <c r="B357" s="36"/>
      <c r="C357" s="36"/>
      <c r="D357" s="36"/>
      <c r="E357" s="36"/>
      <c r="F357" s="36"/>
      <c r="G357" s="36"/>
      <c r="H357" s="36"/>
      <c r="I357" s="36"/>
      <c r="J357" s="36"/>
      <c r="K357" s="36"/>
      <c r="L357" s="36"/>
      <c r="M357" s="36"/>
      <c r="N357" s="36"/>
      <c r="O357" s="36"/>
      <c r="P357" s="36"/>
      <c r="Q357" s="36"/>
      <c r="R357" s="36"/>
    </row>
    <row r="358" spans="1:18" x14ac:dyDescent="0.25">
      <c r="A358" s="36"/>
      <c r="B358" s="36"/>
      <c r="C358" s="36"/>
      <c r="D358" s="36"/>
      <c r="E358" s="36"/>
      <c r="F358" s="36"/>
      <c r="G358" s="36"/>
      <c r="H358" s="36"/>
      <c r="I358" s="36"/>
      <c r="J358" s="36"/>
      <c r="K358" s="36"/>
      <c r="L358" s="36"/>
      <c r="M358" s="36"/>
      <c r="N358" s="36"/>
      <c r="O358" s="36"/>
      <c r="P358" s="36"/>
      <c r="Q358" s="36"/>
      <c r="R358" s="36"/>
    </row>
    <row r="359" spans="1:18" x14ac:dyDescent="0.25">
      <c r="A359" s="36"/>
      <c r="B359" s="36"/>
      <c r="C359" s="36"/>
      <c r="D359" s="36"/>
      <c r="E359" s="36"/>
      <c r="F359" s="36"/>
      <c r="G359" s="36"/>
      <c r="H359" s="36"/>
      <c r="I359" s="36"/>
      <c r="J359" s="36"/>
      <c r="K359" s="36"/>
      <c r="L359" s="36"/>
      <c r="M359" s="36"/>
      <c r="N359" s="36"/>
      <c r="O359" s="36"/>
      <c r="P359" s="36"/>
      <c r="Q359" s="36"/>
      <c r="R359" s="36"/>
    </row>
  </sheetData>
  <sheetProtection algorithmName="SHA-512" hashValue="BJIiQxteZaxOQKwxUJ8ZNgVjVTDBw1qvkjROGTeKLuMTyyPDyuXwzjFaxy99yBcDk/zwDOAxewHHAenstNL6NA==" saltValue="1EmWryDGz3Y89WB6XeAA3w==" spinCount="100000" sheet="1" objects="1" scenarios="1"/>
  <mergeCells count="195">
    <mergeCell ref="P51:AF51"/>
    <mergeCell ref="C55:J55"/>
    <mergeCell ref="K55:L55"/>
    <mergeCell ref="O78:Y78"/>
    <mergeCell ref="AG78:AH78"/>
    <mergeCell ref="O79:Y79"/>
    <mergeCell ref="AG79:AH79"/>
    <mergeCell ref="B33:AJ33"/>
    <mergeCell ref="C35:J35"/>
    <mergeCell ref="J37:L37"/>
    <mergeCell ref="B39:AJ39"/>
    <mergeCell ref="C41:J41"/>
    <mergeCell ref="K41:L41"/>
    <mergeCell ref="C46:N46"/>
    <mergeCell ref="C50:J50"/>
    <mergeCell ref="K50:L50"/>
    <mergeCell ref="K35:L35"/>
    <mergeCell ref="B1:F2"/>
    <mergeCell ref="G1:AJ1"/>
    <mergeCell ref="G2:AJ2"/>
    <mergeCell ref="B3:G4"/>
    <mergeCell ref="H3:Y4"/>
    <mergeCell ref="Z3:AD4"/>
    <mergeCell ref="AE3:AJ4"/>
    <mergeCell ref="R13:S13"/>
    <mergeCell ref="AF13:AH13"/>
    <mergeCell ref="AF14:AH14"/>
    <mergeCell ref="R16:T16"/>
    <mergeCell ref="U16:V16"/>
    <mergeCell ref="AA16:AB16"/>
    <mergeCell ref="AC16:AF16"/>
    <mergeCell ref="AG16:AH16"/>
    <mergeCell ref="C5:AH6"/>
    <mergeCell ref="Q7:Z7"/>
    <mergeCell ref="AA7:AD7"/>
    <mergeCell ref="AE7:AH7"/>
    <mergeCell ref="R11:S11"/>
    <mergeCell ref="AF9:AH9"/>
    <mergeCell ref="C11:H11"/>
    <mergeCell ref="I11:N11"/>
    <mergeCell ref="O11:Q11"/>
    <mergeCell ref="C12:H12"/>
    <mergeCell ref="I12:N12"/>
    <mergeCell ref="O12:Q12"/>
    <mergeCell ref="C7:N7"/>
    <mergeCell ref="C148:L149"/>
    <mergeCell ref="T9:T13"/>
    <mergeCell ref="AA97:AB97"/>
    <mergeCell ref="AD97:AE97"/>
    <mergeCell ref="AG97:AH97"/>
    <mergeCell ref="J108:N108"/>
    <mergeCell ref="C109:H109"/>
    <mergeCell ref="J109:M109"/>
    <mergeCell ref="C95:G95"/>
    <mergeCell ref="C97:D97"/>
    <mergeCell ref="F97:G97"/>
    <mergeCell ref="I97:N97"/>
    <mergeCell ref="P97:Q97"/>
    <mergeCell ref="S97:Y97"/>
    <mergeCell ref="AG80:AH80"/>
    <mergeCell ref="O81:Y81"/>
    <mergeCell ref="E82:N82"/>
    <mergeCell ref="O82:Y82"/>
    <mergeCell ref="C85:Y85"/>
    <mergeCell ref="O75:Y75"/>
    <mergeCell ref="AG75:AH75"/>
    <mergeCell ref="O76:Y76"/>
    <mergeCell ref="AG76:AH76"/>
    <mergeCell ref="C125:J125"/>
    <mergeCell ref="C134:G134"/>
    <mergeCell ref="I134:M134"/>
    <mergeCell ref="O77:Y77"/>
    <mergeCell ref="O72:Y72"/>
    <mergeCell ref="O73:Y73"/>
    <mergeCell ref="O74:Y74"/>
    <mergeCell ref="AG60:AH60"/>
    <mergeCell ref="O68:Y68"/>
    <mergeCell ref="AG68:AH68"/>
    <mergeCell ref="O69:Y69"/>
    <mergeCell ref="AG69:AH69"/>
    <mergeCell ref="S109:Y109"/>
    <mergeCell ref="O83:Y83"/>
    <mergeCell ref="AA81:AF83"/>
    <mergeCell ref="AG81:AH83"/>
    <mergeCell ref="AK119:BU119"/>
    <mergeCell ref="AK120:BU120"/>
    <mergeCell ref="I13:N13"/>
    <mergeCell ref="O13:Q13"/>
    <mergeCell ref="AF10:AH10"/>
    <mergeCell ref="AF11:AH11"/>
    <mergeCell ref="AF12:AH12"/>
    <mergeCell ref="AG77:AH77"/>
    <mergeCell ref="AG72:AH72"/>
    <mergeCell ref="AG73:AH73"/>
    <mergeCell ref="AG74:AH74"/>
    <mergeCell ref="C21:K21"/>
    <mergeCell ref="L21:Q21"/>
    <mergeCell ref="R21:W21"/>
    <mergeCell ref="X21:AC21"/>
    <mergeCell ref="AD21:AH21"/>
    <mergeCell ref="C22:K22"/>
    <mergeCell ref="L22:S22"/>
    <mergeCell ref="C119:I119"/>
    <mergeCell ref="T22:AA22"/>
    <mergeCell ref="AB22:AH22"/>
    <mergeCell ref="C25:N25"/>
    <mergeCell ref="C60:N60"/>
    <mergeCell ref="C18:X18"/>
    <mergeCell ref="AK121:BU121"/>
    <mergeCell ref="AK122:BU122"/>
    <mergeCell ref="AK123:BU123"/>
    <mergeCell ref="AK124:BU124"/>
    <mergeCell ref="AK125:BU125"/>
    <mergeCell ref="AK126:BU126"/>
    <mergeCell ref="AK127:BU127"/>
    <mergeCell ref="AK128:BU128"/>
    <mergeCell ref="AK129:BU129"/>
    <mergeCell ref="AK130:BU130"/>
    <mergeCell ref="AK131:BU131"/>
    <mergeCell ref="AK132:BU132"/>
    <mergeCell ref="AK133:BU133"/>
    <mergeCell ref="AK134:BU134"/>
    <mergeCell ref="AK135:BU135"/>
    <mergeCell ref="AK136:BU136"/>
    <mergeCell ref="AK137:BU137"/>
    <mergeCell ref="AK138:BU138"/>
    <mergeCell ref="AK139:BU139"/>
    <mergeCell ref="AK140:BU140"/>
    <mergeCell ref="AK141:BU141"/>
    <mergeCell ref="AK142:BU142"/>
    <mergeCell ref="AK143:BU143"/>
    <mergeCell ref="AK144:BU144"/>
    <mergeCell ref="AK145:BU145"/>
    <mergeCell ref="AK146:BU146"/>
    <mergeCell ref="AK147:BU147"/>
    <mergeCell ref="AK148:BU148"/>
    <mergeCell ref="AK149:BU149"/>
    <mergeCell ref="AK150:BU150"/>
    <mergeCell ref="AK151:BU151"/>
    <mergeCell ref="AK152:BU152"/>
    <mergeCell ref="AK153:BU153"/>
    <mergeCell ref="AK154:BU154"/>
    <mergeCell ref="AK155:BU155"/>
    <mergeCell ref="AK156:BU156"/>
    <mergeCell ref="AK157:BU157"/>
    <mergeCell ref="AK158:BU158"/>
    <mergeCell ref="AK159:BU159"/>
    <mergeCell ref="AK160:BU160"/>
    <mergeCell ref="AK161:BU161"/>
    <mergeCell ref="AK162:BU162"/>
    <mergeCell ref="AK163:BU163"/>
    <mergeCell ref="AK164:BU164"/>
    <mergeCell ref="AK165:BU165"/>
    <mergeCell ref="AK166:BU166"/>
    <mergeCell ref="AK167:BU167"/>
    <mergeCell ref="AK168:BU168"/>
    <mergeCell ref="AK169:BU169"/>
    <mergeCell ref="AK170:BU170"/>
    <mergeCell ref="AK171:BU171"/>
    <mergeCell ref="AK172:BU172"/>
    <mergeCell ref="AK173:BU173"/>
    <mergeCell ref="AK174:BU174"/>
    <mergeCell ref="AK175:BU175"/>
    <mergeCell ref="AK176:BU176"/>
    <mergeCell ref="AK177:BU177"/>
    <mergeCell ref="AK178:BU178"/>
    <mergeCell ref="AK179:BU179"/>
    <mergeCell ref="AK180:BU180"/>
    <mergeCell ref="AK181:BU181"/>
    <mergeCell ref="AK182:BU182"/>
    <mergeCell ref="AK183:BU183"/>
    <mergeCell ref="AK202:BU202"/>
    <mergeCell ref="R12:S12"/>
    <mergeCell ref="O14:Q14"/>
    <mergeCell ref="C9:N9"/>
    <mergeCell ref="O9:Q9"/>
    <mergeCell ref="O16:Q16"/>
    <mergeCell ref="AK193:BU193"/>
    <mergeCell ref="AK194:BU194"/>
    <mergeCell ref="AK195:BU195"/>
    <mergeCell ref="AK196:BU196"/>
    <mergeCell ref="AK197:BU197"/>
    <mergeCell ref="AK198:BU198"/>
    <mergeCell ref="AK199:BU199"/>
    <mergeCell ref="AK200:BU200"/>
    <mergeCell ref="AK201:BU201"/>
    <mergeCell ref="AK184:BU184"/>
    <mergeCell ref="AK185:BU185"/>
    <mergeCell ref="AK186:BU186"/>
    <mergeCell ref="AK187:BU187"/>
    <mergeCell ref="AK188:BU188"/>
    <mergeCell ref="AK189:BU189"/>
    <mergeCell ref="AK190:BU190"/>
    <mergeCell ref="AK191:BU191"/>
    <mergeCell ref="AK192:BU192"/>
  </mergeCells>
  <dataValidations count="23">
    <dataValidation type="list" allowBlank="1" showInputMessage="1" showErrorMessage="1" sqref="WVI983067:WVP983067 SS7:SZ7 IW7:JD7 WLM983067:WLT983067 WBQ983067:WBX983067 VRU983067:VSB983067 VHY983067:VIF983067 UYC983067:UYJ983067 UOG983067:UON983067 UEK983067:UER983067 TUO983067:TUV983067 TKS983067:TKZ983067 TAW983067:TBD983067 SRA983067:SRH983067 SHE983067:SHL983067 RXI983067:RXP983067 RNM983067:RNT983067 RDQ983067:RDX983067 QTU983067:QUB983067 QJY983067:QKF983067 QAC983067:QAJ983067 PQG983067:PQN983067 PGK983067:PGR983067 OWO983067:OWV983067 OMS983067:OMZ983067 OCW983067:ODD983067 NTA983067:NTH983067 NJE983067:NJL983067 MZI983067:MZP983067 MPM983067:MPT983067 MFQ983067:MFX983067 LVU983067:LWB983067 LLY983067:LMF983067 LCC983067:LCJ983067 KSG983067:KSN983067 KIK983067:KIR983067 JYO983067:JYV983067 JOS983067:JOZ983067 JEW983067:JFD983067 IVA983067:IVH983067 ILE983067:ILL983067 IBI983067:IBP983067 HRM983067:HRT983067 HHQ983067:HHX983067 GXU983067:GYB983067 GNY983067:GOF983067 GEC983067:GEJ983067 FUG983067:FUN983067 FKK983067:FKR983067 FAO983067:FAV983067 EQS983067:EQZ983067 EGW983067:EHD983067 DXA983067:DXH983067 DNE983067:DNL983067 DDI983067:DDP983067 CTM983067:CTT983067 CJQ983067:CJX983067 BZU983067:CAB983067 BPY983067:BQF983067 BGC983067:BGJ983067 AWG983067:AWN983067 AMK983067:AMR983067 ACO983067:ACV983067 SS983067:SZ983067 IW983067:JD983067 AA983075:AH983075 WVI917531:WVP917531 WLM917531:WLT917531 WBQ917531:WBX917531 VRU917531:VSB917531 VHY917531:VIF917531 UYC917531:UYJ917531 UOG917531:UON917531 UEK917531:UER917531 TUO917531:TUV917531 TKS917531:TKZ917531 TAW917531:TBD917531 SRA917531:SRH917531 SHE917531:SHL917531 RXI917531:RXP917531 RNM917531:RNT917531 RDQ917531:RDX917531 QTU917531:QUB917531 QJY917531:QKF917531 QAC917531:QAJ917531 PQG917531:PQN917531 PGK917531:PGR917531 OWO917531:OWV917531 OMS917531:OMZ917531 OCW917531:ODD917531 NTA917531:NTH917531 NJE917531:NJL917531 MZI917531:MZP917531 MPM917531:MPT917531 MFQ917531:MFX917531 LVU917531:LWB917531 LLY917531:LMF917531 LCC917531:LCJ917531 KSG917531:KSN917531 KIK917531:KIR917531 JYO917531:JYV917531 JOS917531:JOZ917531 JEW917531:JFD917531 IVA917531:IVH917531 ILE917531:ILL917531 IBI917531:IBP917531 HRM917531:HRT917531 HHQ917531:HHX917531 GXU917531:GYB917531 GNY917531:GOF917531 GEC917531:GEJ917531 FUG917531:FUN917531 FKK917531:FKR917531 FAO917531:FAV917531 EQS917531:EQZ917531 EGW917531:EHD917531 DXA917531:DXH917531 DNE917531:DNL917531 DDI917531:DDP917531 CTM917531:CTT917531 CJQ917531:CJX917531 BZU917531:CAB917531 BPY917531:BQF917531 BGC917531:BGJ917531 AWG917531:AWN917531 AMK917531:AMR917531 ACO917531:ACV917531 SS917531:SZ917531 IW917531:JD917531 AA917539:AH917539 WVI851995:WVP851995 WLM851995:WLT851995 WBQ851995:WBX851995 VRU851995:VSB851995 VHY851995:VIF851995 UYC851995:UYJ851995 UOG851995:UON851995 UEK851995:UER851995 TUO851995:TUV851995 TKS851995:TKZ851995 TAW851995:TBD851995 SRA851995:SRH851995 SHE851995:SHL851995 RXI851995:RXP851995 RNM851995:RNT851995 RDQ851995:RDX851995 QTU851995:QUB851995 QJY851995:QKF851995 QAC851995:QAJ851995 PQG851995:PQN851995 PGK851995:PGR851995 OWO851995:OWV851995 OMS851995:OMZ851995 OCW851995:ODD851995 NTA851995:NTH851995 NJE851995:NJL851995 MZI851995:MZP851995 MPM851995:MPT851995 MFQ851995:MFX851995 LVU851995:LWB851995 LLY851995:LMF851995 LCC851995:LCJ851995 KSG851995:KSN851995 KIK851995:KIR851995 JYO851995:JYV851995 JOS851995:JOZ851995 JEW851995:JFD851995 IVA851995:IVH851995 ILE851995:ILL851995 IBI851995:IBP851995 HRM851995:HRT851995 HHQ851995:HHX851995 GXU851995:GYB851995 GNY851995:GOF851995 GEC851995:GEJ851995 FUG851995:FUN851995 FKK851995:FKR851995 FAO851995:FAV851995 EQS851995:EQZ851995 EGW851995:EHD851995 DXA851995:DXH851995 DNE851995:DNL851995 DDI851995:DDP851995 CTM851995:CTT851995 CJQ851995:CJX851995 BZU851995:CAB851995 BPY851995:BQF851995 BGC851995:BGJ851995 AWG851995:AWN851995 AMK851995:AMR851995 ACO851995:ACV851995 SS851995:SZ851995 IW851995:JD851995 AA852003:AH852003 WVI786459:WVP786459 WLM786459:WLT786459 WBQ786459:WBX786459 VRU786459:VSB786459 VHY786459:VIF786459 UYC786459:UYJ786459 UOG786459:UON786459 UEK786459:UER786459 TUO786459:TUV786459 TKS786459:TKZ786459 TAW786459:TBD786459 SRA786459:SRH786459 SHE786459:SHL786459 RXI786459:RXP786459 RNM786459:RNT786459 RDQ786459:RDX786459 QTU786459:QUB786459 QJY786459:QKF786459 QAC786459:QAJ786459 PQG786459:PQN786459 PGK786459:PGR786459 OWO786459:OWV786459 OMS786459:OMZ786459 OCW786459:ODD786459 NTA786459:NTH786459 NJE786459:NJL786459 MZI786459:MZP786459 MPM786459:MPT786459 MFQ786459:MFX786459 LVU786459:LWB786459 LLY786459:LMF786459 LCC786459:LCJ786459 KSG786459:KSN786459 KIK786459:KIR786459 JYO786459:JYV786459 JOS786459:JOZ786459 JEW786459:JFD786459 IVA786459:IVH786459 ILE786459:ILL786459 IBI786459:IBP786459 HRM786459:HRT786459 HHQ786459:HHX786459 GXU786459:GYB786459 GNY786459:GOF786459 GEC786459:GEJ786459 FUG786459:FUN786459 FKK786459:FKR786459 FAO786459:FAV786459 EQS786459:EQZ786459 EGW786459:EHD786459 DXA786459:DXH786459 DNE786459:DNL786459 DDI786459:DDP786459 CTM786459:CTT786459 CJQ786459:CJX786459 BZU786459:CAB786459 BPY786459:BQF786459 BGC786459:BGJ786459 AWG786459:AWN786459 AMK786459:AMR786459 ACO786459:ACV786459 SS786459:SZ786459 IW786459:JD786459 AA786467:AH786467 WVI720923:WVP720923 WLM720923:WLT720923 WBQ720923:WBX720923 VRU720923:VSB720923 VHY720923:VIF720923 UYC720923:UYJ720923 UOG720923:UON720923 UEK720923:UER720923 TUO720923:TUV720923 TKS720923:TKZ720923 TAW720923:TBD720923 SRA720923:SRH720923 SHE720923:SHL720923 RXI720923:RXP720923 RNM720923:RNT720923 RDQ720923:RDX720923 QTU720923:QUB720923 QJY720923:QKF720923 QAC720923:QAJ720923 PQG720923:PQN720923 PGK720923:PGR720923 OWO720923:OWV720923 OMS720923:OMZ720923 OCW720923:ODD720923 NTA720923:NTH720923 NJE720923:NJL720923 MZI720923:MZP720923 MPM720923:MPT720923 MFQ720923:MFX720923 LVU720923:LWB720923 LLY720923:LMF720923 LCC720923:LCJ720923 KSG720923:KSN720923 KIK720923:KIR720923 JYO720923:JYV720923 JOS720923:JOZ720923 JEW720923:JFD720923 IVA720923:IVH720923 ILE720923:ILL720923 IBI720923:IBP720923 HRM720923:HRT720923 HHQ720923:HHX720923 GXU720923:GYB720923 GNY720923:GOF720923 GEC720923:GEJ720923 FUG720923:FUN720923 FKK720923:FKR720923 FAO720923:FAV720923 EQS720923:EQZ720923 EGW720923:EHD720923 DXA720923:DXH720923 DNE720923:DNL720923 DDI720923:DDP720923 CTM720923:CTT720923 CJQ720923:CJX720923 BZU720923:CAB720923 BPY720923:BQF720923 BGC720923:BGJ720923 AWG720923:AWN720923 AMK720923:AMR720923 ACO720923:ACV720923 SS720923:SZ720923 IW720923:JD720923 AA720931:AH720931 WVI655387:WVP655387 WLM655387:WLT655387 WBQ655387:WBX655387 VRU655387:VSB655387 VHY655387:VIF655387 UYC655387:UYJ655387 UOG655387:UON655387 UEK655387:UER655387 TUO655387:TUV655387 TKS655387:TKZ655387 TAW655387:TBD655387 SRA655387:SRH655387 SHE655387:SHL655387 RXI655387:RXP655387 RNM655387:RNT655387 RDQ655387:RDX655387 QTU655387:QUB655387 QJY655387:QKF655387 QAC655387:QAJ655387 PQG655387:PQN655387 PGK655387:PGR655387 OWO655387:OWV655387 OMS655387:OMZ655387 OCW655387:ODD655387 NTA655387:NTH655387 NJE655387:NJL655387 MZI655387:MZP655387 MPM655387:MPT655387 MFQ655387:MFX655387 LVU655387:LWB655387 LLY655387:LMF655387 LCC655387:LCJ655387 KSG655387:KSN655387 KIK655387:KIR655387 JYO655387:JYV655387 JOS655387:JOZ655387 JEW655387:JFD655387 IVA655387:IVH655387 ILE655387:ILL655387 IBI655387:IBP655387 HRM655387:HRT655387 HHQ655387:HHX655387 GXU655387:GYB655387 GNY655387:GOF655387 GEC655387:GEJ655387 FUG655387:FUN655387 FKK655387:FKR655387 FAO655387:FAV655387 EQS655387:EQZ655387 EGW655387:EHD655387 DXA655387:DXH655387 DNE655387:DNL655387 DDI655387:DDP655387 CTM655387:CTT655387 CJQ655387:CJX655387 BZU655387:CAB655387 BPY655387:BQF655387 BGC655387:BGJ655387 AWG655387:AWN655387 AMK655387:AMR655387 ACO655387:ACV655387 SS655387:SZ655387 IW655387:JD655387 AA655395:AH655395 WVI589851:WVP589851 WLM589851:WLT589851 WBQ589851:WBX589851 VRU589851:VSB589851 VHY589851:VIF589851 UYC589851:UYJ589851 UOG589851:UON589851 UEK589851:UER589851 TUO589851:TUV589851 TKS589851:TKZ589851 TAW589851:TBD589851 SRA589851:SRH589851 SHE589851:SHL589851 RXI589851:RXP589851 RNM589851:RNT589851 RDQ589851:RDX589851 QTU589851:QUB589851 QJY589851:QKF589851 QAC589851:QAJ589851 PQG589851:PQN589851 PGK589851:PGR589851 OWO589851:OWV589851 OMS589851:OMZ589851 OCW589851:ODD589851 NTA589851:NTH589851 NJE589851:NJL589851 MZI589851:MZP589851 MPM589851:MPT589851 MFQ589851:MFX589851 LVU589851:LWB589851 LLY589851:LMF589851 LCC589851:LCJ589851 KSG589851:KSN589851 KIK589851:KIR589851 JYO589851:JYV589851 JOS589851:JOZ589851 JEW589851:JFD589851 IVA589851:IVH589851 ILE589851:ILL589851 IBI589851:IBP589851 HRM589851:HRT589851 HHQ589851:HHX589851 GXU589851:GYB589851 GNY589851:GOF589851 GEC589851:GEJ589851 FUG589851:FUN589851 FKK589851:FKR589851 FAO589851:FAV589851 EQS589851:EQZ589851 EGW589851:EHD589851 DXA589851:DXH589851 DNE589851:DNL589851 DDI589851:DDP589851 CTM589851:CTT589851 CJQ589851:CJX589851 BZU589851:CAB589851 BPY589851:BQF589851 BGC589851:BGJ589851 AWG589851:AWN589851 AMK589851:AMR589851 ACO589851:ACV589851 SS589851:SZ589851 IW589851:JD589851 AA589859:AH589859 WVI524315:WVP524315 WLM524315:WLT524315 WBQ524315:WBX524315 VRU524315:VSB524315 VHY524315:VIF524315 UYC524315:UYJ524315 UOG524315:UON524315 UEK524315:UER524315 TUO524315:TUV524315 TKS524315:TKZ524315 TAW524315:TBD524315 SRA524315:SRH524315 SHE524315:SHL524315 RXI524315:RXP524315 RNM524315:RNT524315 RDQ524315:RDX524315 QTU524315:QUB524315 QJY524315:QKF524315 QAC524315:QAJ524315 PQG524315:PQN524315 PGK524315:PGR524315 OWO524315:OWV524315 OMS524315:OMZ524315 OCW524315:ODD524315 NTA524315:NTH524315 NJE524315:NJL524315 MZI524315:MZP524315 MPM524315:MPT524315 MFQ524315:MFX524315 LVU524315:LWB524315 LLY524315:LMF524315 LCC524315:LCJ524315 KSG524315:KSN524315 KIK524315:KIR524315 JYO524315:JYV524315 JOS524315:JOZ524315 JEW524315:JFD524315 IVA524315:IVH524315 ILE524315:ILL524315 IBI524315:IBP524315 HRM524315:HRT524315 HHQ524315:HHX524315 GXU524315:GYB524315 GNY524315:GOF524315 GEC524315:GEJ524315 FUG524315:FUN524315 FKK524315:FKR524315 FAO524315:FAV524315 EQS524315:EQZ524315 EGW524315:EHD524315 DXA524315:DXH524315 DNE524315:DNL524315 DDI524315:DDP524315 CTM524315:CTT524315 CJQ524315:CJX524315 BZU524315:CAB524315 BPY524315:BQF524315 BGC524315:BGJ524315 AWG524315:AWN524315 AMK524315:AMR524315 ACO524315:ACV524315 SS524315:SZ524315 IW524315:JD524315 AA524323:AH524323 WVI458779:WVP458779 WLM458779:WLT458779 WBQ458779:WBX458779 VRU458779:VSB458779 VHY458779:VIF458779 UYC458779:UYJ458779 UOG458779:UON458779 UEK458779:UER458779 TUO458779:TUV458779 TKS458779:TKZ458779 TAW458779:TBD458779 SRA458779:SRH458779 SHE458779:SHL458779 RXI458779:RXP458779 RNM458779:RNT458779 RDQ458779:RDX458779 QTU458779:QUB458779 QJY458779:QKF458779 QAC458779:QAJ458779 PQG458779:PQN458779 PGK458779:PGR458779 OWO458779:OWV458779 OMS458779:OMZ458779 OCW458779:ODD458779 NTA458779:NTH458779 NJE458779:NJL458779 MZI458779:MZP458779 MPM458779:MPT458779 MFQ458779:MFX458779 LVU458779:LWB458779 LLY458779:LMF458779 LCC458779:LCJ458779 KSG458779:KSN458779 KIK458779:KIR458779 JYO458779:JYV458779 JOS458779:JOZ458779 JEW458779:JFD458779 IVA458779:IVH458779 ILE458779:ILL458779 IBI458779:IBP458779 HRM458779:HRT458779 HHQ458779:HHX458779 GXU458779:GYB458779 GNY458779:GOF458779 GEC458779:GEJ458779 FUG458779:FUN458779 FKK458779:FKR458779 FAO458779:FAV458779 EQS458779:EQZ458779 EGW458779:EHD458779 DXA458779:DXH458779 DNE458779:DNL458779 DDI458779:DDP458779 CTM458779:CTT458779 CJQ458779:CJX458779 BZU458779:CAB458779 BPY458779:BQF458779 BGC458779:BGJ458779 AWG458779:AWN458779 AMK458779:AMR458779 ACO458779:ACV458779 SS458779:SZ458779 IW458779:JD458779 AA458787:AH458787 WVI393243:WVP393243 WLM393243:WLT393243 WBQ393243:WBX393243 VRU393243:VSB393243 VHY393243:VIF393243 UYC393243:UYJ393243 UOG393243:UON393243 UEK393243:UER393243 TUO393243:TUV393243 TKS393243:TKZ393243 TAW393243:TBD393243 SRA393243:SRH393243 SHE393243:SHL393243 RXI393243:RXP393243 RNM393243:RNT393243 RDQ393243:RDX393243 QTU393243:QUB393243 QJY393243:QKF393243 QAC393243:QAJ393243 PQG393243:PQN393243 PGK393243:PGR393243 OWO393243:OWV393243 OMS393243:OMZ393243 OCW393243:ODD393243 NTA393243:NTH393243 NJE393243:NJL393243 MZI393243:MZP393243 MPM393243:MPT393243 MFQ393243:MFX393243 LVU393243:LWB393243 LLY393243:LMF393243 LCC393243:LCJ393243 KSG393243:KSN393243 KIK393243:KIR393243 JYO393243:JYV393243 JOS393243:JOZ393243 JEW393243:JFD393243 IVA393243:IVH393243 ILE393243:ILL393243 IBI393243:IBP393243 HRM393243:HRT393243 HHQ393243:HHX393243 GXU393243:GYB393243 GNY393243:GOF393243 GEC393243:GEJ393243 FUG393243:FUN393243 FKK393243:FKR393243 FAO393243:FAV393243 EQS393243:EQZ393243 EGW393243:EHD393243 DXA393243:DXH393243 DNE393243:DNL393243 DDI393243:DDP393243 CTM393243:CTT393243 CJQ393243:CJX393243 BZU393243:CAB393243 BPY393243:BQF393243 BGC393243:BGJ393243 AWG393243:AWN393243 AMK393243:AMR393243 ACO393243:ACV393243 SS393243:SZ393243 IW393243:JD393243 AA393251:AH393251 WVI327707:WVP327707 WLM327707:WLT327707 WBQ327707:WBX327707 VRU327707:VSB327707 VHY327707:VIF327707 UYC327707:UYJ327707 UOG327707:UON327707 UEK327707:UER327707 TUO327707:TUV327707 TKS327707:TKZ327707 TAW327707:TBD327707 SRA327707:SRH327707 SHE327707:SHL327707 RXI327707:RXP327707 RNM327707:RNT327707 RDQ327707:RDX327707 QTU327707:QUB327707 QJY327707:QKF327707 QAC327707:QAJ327707 PQG327707:PQN327707 PGK327707:PGR327707 OWO327707:OWV327707 OMS327707:OMZ327707 OCW327707:ODD327707 NTA327707:NTH327707 NJE327707:NJL327707 MZI327707:MZP327707 MPM327707:MPT327707 MFQ327707:MFX327707 LVU327707:LWB327707 LLY327707:LMF327707 LCC327707:LCJ327707 KSG327707:KSN327707 KIK327707:KIR327707 JYO327707:JYV327707 JOS327707:JOZ327707 JEW327707:JFD327707 IVA327707:IVH327707 ILE327707:ILL327707 IBI327707:IBP327707 HRM327707:HRT327707 HHQ327707:HHX327707 GXU327707:GYB327707 GNY327707:GOF327707 GEC327707:GEJ327707 FUG327707:FUN327707 FKK327707:FKR327707 FAO327707:FAV327707 EQS327707:EQZ327707 EGW327707:EHD327707 DXA327707:DXH327707 DNE327707:DNL327707 DDI327707:DDP327707 CTM327707:CTT327707 CJQ327707:CJX327707 BZU327707:CAB327707 BPY327707:BQF327707 BGC327707:BGJ327707 AWG327707:AWN327707 AMK327707:AMR327707 ACO327707:ACV327707 SS327707:SZ327707 IW327707:JD327707 AA327715:AH327715 WVI262171:WVP262171 WLM262171:WLT262171 WBQ262171:WBX262171 VRU262171:VSB262171 VHY262171:VIF262171 UYC262171:UYJ262171 UOG262171:UON262171 UEK262171:UER262171 TUO262171:TUV262171 TKS262171:TKZ262171 TAW262171:TBD262171 SRA262171:SRH262171 SHE262171:SHL262171 RXI262171:RXP262171 RNM262171:RNT262171 RDQ262171:RDX262171 QTU262171:QUB262171 QJY262171:QKF262171 QAC262171:QAJ262171 PQG262171:PQN262171 PGK262171:PGR262171 OWO262171:OWV262171 OMS262171:OMZ262171 OCW262171:ODD262171 NTA262171:NTH262171 NJE262171:NJL262171 MZI262171:MZP262171 MPM262171:MPT262171 MFQ262171:MFX262171 LVU262171:LWB262171 LLY262171:LMF262171 LCC262171:LCJ262171 KSG262171:KSN262171 KIK262171:KIR262171 JYO262171:JYV262171 JOS262171:JOZ262171 JEW262171:JFD262171 IVA262171:IVH262171 ILE262171:ILL262171 IBI262171:IBP262171 HRM262171:HRT262171 HHQ262171:HHX262171 GXU262171:GYB262171 GNY262171:GOF262171 GEC262171:GEJ262171 FUG262171:FUN262171 FKK262171:FKR262171 FAO262171:FAV262171 EQS262171:EQZ262171 EGW262171:EHD262171 DXA262171:DXH262171 DNE262171:DNL262171 DDI262171:DDP262171 CTM262171:CTT262171 CJQ262171:CJX262171 BZU262171:CAB262171 BPY262171:BQF262171 BGC262171:BGJ262171 AWG262171:AWN262171 AMK262171:AMR262171 ACO262171:ACV262171 SS262171:SZ262171 IW262171:JD262171 AA262179:AH262179 WVI196635:WVP196635 WLM196635:WLT196635 WBQ196635:WBX196635 VRU196635:VSB196635 VHY196635:VIF196635 UYC196635:UYJ196635 UOG196635:UON196635 UEK196635:UER196635 TUO196635:TUV196635 TKS196635:TKZ196635 TAW196635:TBD196635 SRA196635:SRH196635 SHE196635:SHL196635 RXI196635:RXP196635 RNM196635:RNT196635 RDQ196635:RDX196635 QTU196635:QUB196635 QJY196635:QKF196635 QAC196635:QAJ196635 PQG196635:PQN196635 PGK196635:PGR196635 OWO196635:OWV196635 OMS196635:OMZ196635 OCW196635:ODD196635 NTA196635:NTH196635 NJE196635:NJL196635 MZI196635:MZP196635 MPM196635:MPT196635 MFQ196635:MFX196635 LVU196635:LWB196635 LLY196635:LMF196635 LCC196635:LCJ196635 KSG196635:KSN196635 KIK196635:KIR196635 JYO196635:JYV196635 JOS196635:JOZ196635 JEW196635:JFD196635 IVA196635:IVH196635 ILE196635:ILL196635 IBI196635:IBP196635 HRM196635:HRT196635 HHQ196635:HHX196635 GXU196635:GYB196635 GNY196635:GOF196635 GEC196635:GEJ196635 FUG196635:FUN196635 FKK196635:FKR196635 FAO196635:FAV196635 EQS196635:EQZ196635 EGW196635:EHD196635 DXA196635:DXH196635 DNE196635:DNL196635 DDI196635:DDP196635 CTM196635:CTT196635 CJQ196635:CJX196635 BZU196635:CAB196635 BPY196635:BQF196635 BGC196635:BGJ196635 AWG196635:AWN196635 AMK196635:AMR196635 ACO196635:ACV196635 SS196635:SZ196635 IW196635:JD196635 AA196643:AH196643 WVI131099:WVP131099 WLM131099:WLT131099 WBQ131099:WBX131099 VRU131099:VSB131099 VHY131099:VIF131099 UYC131099:UYJ131099 UOG131099:UON131099 UEK131099:UER131099 TUO131099:TUV131099 TKS131099:TKZ131099 TAW131099:TBD131099 SRA131099:SRH131099 SHE131099:SHL131099 RXI131099:RXP131099 RNM131099:RNT131099 RDQ131099:RDX131099 QTU131099:QUB131099 QJY131099:QKF131099 QAC131099:QAJ131099 PQG131099:PQN131099 PGK131099:PGR131099 OWO131099:OWV131099 OMS131099:OMZ131099 OCW131099:ODD131099 NTA131099:NTH131099 NJE131099:NJL131099 MZI131099:MZP131099 MPM131099:MPT131099 MFQ131099:MFX131099 LVU131099:LWB131099 LLY131099:LMF131099 LCC131099:LCJ131099 KSG131099:KSN131099 KIK131099:KIR131099 JYO131099:JYV131099 JOS131099:JOZ131099 JEW131099:JFD131099 IVA131099:IVH131099 ILE131099:ILL131099 IBI131099:IBP131099 HRM131099:HRT131099 HHQ131099:HHX131099 GXU131099:GYB131099 GNY131099:GOF131099 GEC131099:GEJ131099 FUG131099:FUN131099 FKK131099:FKR131099 FAO131099:FAV131099 EQS131099:EQZ131099 EGW131099:EHD131099 DXA131099:DXH131099 DNE131099:DNL131099 DDI131099:DDP131099 CTM131099:CTT131099 CJQ131099:CJX131099 BZU131099:CAB131099 BPY131099:BQF131099 BGC131099:BGJ131099 AWG131099:AWN131099 AMK131099:AMR131099 ACO131099:ACV131099 SS131099:SZ131099 IW131099:JD131099 AA131107:AH131107 WVI65563:WVP65563 WLM65563:WLT65563 WBQ65563:WBX65563 VRU65563:VSB65563 VHY65563:VIF65563 UYC65563:UYJ65563 UOG65563:UON65563 UEK65563:UER65563 TUO65563:TUV65563 TKS65563:TKZ65563 TAW65563:TBD65563 SRA65563:SRH65563 SHE65563:SHL65563 RXI65563:RXP65563 RNM65563:RNT65563 RDQ65563:RDX65563 QTU65563:QUB65563 QJY65563:QKF65563 QAC65563:QAJ65563 PQG65563:PQN65563 PGK65563:PGR65563 OWO65563:OWV65563 OMS65563:OMZ65563 OCW65563:ODD65563 NTA65563:NTH65563 NJE65563:NJL65563 MZI65563:MZP65563 MPM65563:MPT65563 MFQ65563:MFX65563 LVU65563:LWB65563 LLY65563:LMF65563 LCC65563:LCJ65563 KSG65563:KSN65563 KIK65563:KIR65563 JYO65563:JYV65563 JOS65563:JOZ65563 JEW65563:JFD65563 IVA65563:IVH65563 ILE65563:ILL65563 IBI65563:IBP65563 HRM65563:HRT65563 HHQ65563:HHX65563 GXU65563:GYB65563 GNY65563:GOF65563 GEC65563:GEJ65563 FUG65563:FUN65563 FKK65563:FKR65563 FAO65563:FAV65563 EQS65563:EQZ65563 EGW65563:EHD65563 DXA65563:DXH65563 DNE65563:DNL65563 DDI65563:DDP65563 CTM65563:CTT65563 CJQ65563:CJX65563 BZU65563:CAB65563 BPY65563:BQF65563 BGC65563:BGJ65563 AWG65563:AWN65563 AMK65563:AMR65563 ACO65563:ACV65563 SS65563:SZ65563 IW65563:JD65563 AA65571:AH65571 WVI7:WVP7 WLM7:WLT7 WBQ7:WBX7 VRU7:VSB7 VHY7:VIF7 UYC7:UYJ7 UOG7:UON7 UEK7:UER7 TUO7:TUV7 TKS7:TKZ7 TAW7:TBD7 SRA7:SRH7 SHE7:SHL7 RXI7:RXP7 RNM7:RNT7 RDQ7:RDX7 QTU7:QUB7 QJY7:QKF7 QAC7:QAJ7 PQG7:PQN7 PGK7:PGR7 OWO7:OWV7 OMS7:OMZ7 OCW7:ODD7 NTA7:NTH7 NJE7:NJL7 MZI7:MZP7 MPM7:MPT7 MFQ7:MFX7 LVU7:LWB7 LLY7:LMF7 LCC7:LCJ7 KSG7:KSN7 KIK7:KIR7 JYO7:JYV7 JOS7:JOZ7 JEW7:JFD7 IVA7:IVH7 ILE7:ILL7 IBI7:IBP7 HRM7:HRT7 HHQ7:HHX7 GXU7:GYB7 GNY7:GOF7 GEC7:GEJ7 FUG7:FUN7 FKK7:FKR7 FAO7:FAV7 EQS7:EQZ7 EGW7:EHD7 DXA7:DXH7 DNE7:DNL7 DDI7:DDP7 CTM7:CTT7 CJQ7:CJX7 BZU7:CAB7 BPY7:BQF7 BGC7:BGJ7 AWG7:AWN7 AMK7:AMR7 ACO7:ACV7" xr:uid="{00000000-0002-0000-0100-000000000000}">
      <formula1>$S$99:$S$101</formula1>
    </dataValidation>
    <dataValidation type="list" allowBlank="1" showInputMessage="1" showErrorMessage="1" sqref="WVL983083 AD65587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AD131123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AD196659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AD262195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AD327731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AD393267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AD458803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AD524339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AD589875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AD655411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AD720947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AD786483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AD852019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AD917555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AD983091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xr:uid="{00000000-0002-0000-0100-000001000000}">
      <formula1>$C$110:$C$117</formula1>
    </dataValidation>
    <dataValidation type="list" allowBlank="1" showInputMessage="1" showErrorMessage="1" sqref="WVG983106 Y31 Y65610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Y131146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Y196682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Y262218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Y327754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Y393290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Y458826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Y524362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Y589898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Y655434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Y720970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Y786506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Y852042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Y917578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Y983114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xr:uid="{00000000-0002-0000-0100-000002000000}">
      <formula1>$C$136:$C$146</formula1>
    </dataValidation>
    <dataValidation type="list" allowBlank="1" showInputMessage="1" showErrorMessage="1" sqref="WVB983083:WVB983084 T65587:T65588 IP65579:IP65580 SL65579:SL65580 ACH65579:ACH65580 AMD65579:AMD65580 AVZ65579:AVZ65580 BFV65579:BFV65580 BPR65579:BPR65580 BZN65579:BZN65580 CJJ65579:CJJ65580 CTF65579:CTF65580 DDB65579:DDB65580 DMX65579:DMX65580 DWT65579:DWT65580 EGP65579:EGP65580 EQL65579:EQL65580 FAH65579:FAH65580 FKD65579:FKD65580 FTZ65579:FTZ65580 GDV65579:GDV65580 GNR65579:GNR65580 GXN65579:GXN65580 HHJ65579:HHJ65580 HRF65579:HRF65580 IBB65579:IBB65580 IKX65579:IKX65580 IUT65579:IUT65580 JEP65579:JEP65580 JOL65579:JOL65580 JYH65579:JYH65580 KID65579:KID65580 KRZ65579:KRZ65580 LBV65579:LBV65580 LLR65579:LLR65580 LVN65579:LVN65580 MFJ65579:MFJ65580 MPF65579:MPF65580 MZB65579:MZB65580 NIX65579:NIX65580 NST65579:NST65580 OCP65579:OCP65580 OML65579:OML65580 OWH65579:OWH65580 PGD65579:PGD65580 PPZ65579:PPZ65580 PZV65579:PZV65580 QJR65579:QJR65580 QTN65579:QTN65580 RDJ65579:RDJ65580 RNF65579:RNF65580 RXB65579:RXB65580 SGX65579:SGX65580 SQT65579:SQT65580 TAP65579:TAP65580 TKL65579:TKL65580 TUH65579:TUH65580 UED65579:UED65580 UNZ65579:UNZ65580 UXV65579:UXV65580 VHR65579:VHR65580 VRN65579:VRN65580 WBJ65579:WBJ65580 WLF65579:WLF65580 WVB65579:WVB65580 T131123:T131124 IP131115:IP131116 SL131115:SL131116 ACH131115:ACH131116 AMD131115:AMD131116 AVZ131115:AVZ131116 BFV131115:BFV131116 BPR131115:BPR131116 BZN131115:BZN131116 CJJ131115:CJJ131116 CTF131115:CTF131116 DDB131115:DDB131116 DMX131115:DMX131116 DWT131115:DWT131116 EGP131115:EGP131116 EQL131115:EQL131116 FAH131115:FAH131116 FKD131115:FKD131116 FTZ131115:FTZ131116 GDV131115:GDV131116 GNR131115:GNR131116 GXN131115:GXN131116 HHJ131115:HHJ131116 HRF131115:HRF131116 IBB131115:IBB131116 IKX131115:IKX131116 IUT131115:IUT131116 JEP131115:JEP131116 JOL131115:JOL131116 JYH131115:JYH131116 KID131115:KID131116 KRZ131115:KRZ131116 LBV131115:LBV131116 LLR131115:LLR131116 LVN131115:LVN131116 MFJ131115:MFJ131116 MPF131115:MPF131116 MZB131115:MZB131116 NIX131115:NIX131116 NST131115:NST131116 OCP131115:OCP131116 OML131115:OML131116 OWH131115:OWH131116 PGD131115:PGD131116 PPZ131115:PPZ131116 PZV131115:PZV131116 QJR131115:QJR131116 QTN131115:QTN131116 RDJ131115:RDJ131116 RNF131115:RNF131116 RXB131115:RXB131116 SGX131115:SGX131116 SQT131115:SQT131116 TAP131115:TAP131116 TKL131115:TKL131116 TUH131115:TUH131116 UED131115:UED131116 UNZ131115:UNZ131116 UXV131115:UXV131116 VHR131115:VHR131116 VRN131115:VRN131116 WBJ131115:WBJ131116 WLF131115:WLF131116 WVB131115:WVB131116 T196659:T196660 IP196651:IP196652 SL196651:SL196652 ACH196651:ACH196652 AMD196651:AMD196652 AVZ196651:AVZ196652 BFV196651:BFV196652 BPR196651:BPR196652 BZN196651:BZN196652 CJJ196651:CJJ196652 CTF196651:CTF196652 DDB196651:DDB196652 DMX196651:DMX196652 DWT196651:DWT196652 EGP196651:EGP196652 EQL196651:EQL196652 FAH196651:FAH196652 FKD196651:FKD196652 FTZ196651:FTZ196652 GDV196651:GDV196652 GNR196651:GNR196652 GXN196651:GXN196652 HHJ196651:HHJ196652 HRF196651:HRF196652 IBB196651:IBB196652 IKX196651:IKX196652 IUT196651:IUT196652 JEP196651:JEP196652 JOL196651:JOL196652 JYH196651:JYH196652 KID196651:KID196652 KRZ196651:KRZ196652 LBV196651:LBV196652 LLR196651:LLR196652 LVN196651:LVN196652 MFJ196651:MFJ196652 MPF196651:MPF196652 MZB196651:MZB196652 NIX196651:NIX196652 NST196651:NST196652 OCP196651:OCP196652 OML196651:OML196652 OWH196651:OWH196652 PGD196651:PGD196652 PPZ196651:PPZ196652 PZV196651:PZV196652 QJR196651:QJR196652 QTN196651:QTN196652 RDJ196651:RDJ196652 RNF196651:RNF196652 RXB196651:RXB196652 SGX196651:SGX196652 SQT196651:SQT196652 TAP196651:TAP196652 TKL196651:TKL196652 TUH196651:TUH196652 UED196651:UED196652 UNZ196651:UNZ196652 UXV196651:UXV196652 VHR196651:VHR196652 VRN196651:VRN196652 WBJ196651:WBJ196652 WLF196651:WLF196652 WVB196651:WVB196652 T262195:T262196 IP262187:IP262188 SL262187:SL262188 ACH262187:ACH262188 AMD262187:AMD262188 AVZ262187:AVZ262188 BFV262187:BFV262188 BPR262187:BPR262188 BZN262187:BZN262188 CJJ262187:CJJ262188 CTF262187:CTF262188 DDB262187:DDB262188 DMX262187:DMX262188 DWT262187:DWT262188 EGP262187:EGP262188 EQL262187:EQL262188 FAH262187:FAH262188 FKD262187:FKD262188 FTZ262187:FTZ262188 GDV262187:GDV262188 GNR262187:GNR262188 GXN262187:GXN262188 HHJ262187:HHJ262188 HRF262187:HRF262188 IBB262187:IBB262188 IKX262187:IKX262188 IUT262187:IUT262188 JEP262187:JEP262188 JOL262187:JOL262188 JYH262187:JYH262188 KID262187:KID262188 KRZ262187:KRZ262188 LBV262187:LBV262188 LLR262187:LLR262188 LVN262187:LVN262188 MFJ262187:MFJ262188 MPF262187:MPF262188 MZB262187:MZB262188 NIX262187:NIX262188 NST262187:NST262188 OCP262187:OCP262188 OML262187:OML262188 OWH262187:OWH262188 PGD262187:PGD262188 PPZ262187:PPZ262188 PZV262187:PZV262188 QJR262187:QJR262188 QTN262187:QTN262188 RDJ262187:RDJ262188 RNF262187:RNF262188 RXB262187:RXB262188 SGX262187:SGX262188 SQT262187:SQT262188 TAP262187:TAP262188 TKL262187:TKL262188 TUH262187:TUH262188 UED262187:UED262188 UNZ262187:UNZ262188 UXV262187:UXV262188 VHR262187:VHR262188 VRN262187:VRN262188 WBJ262187:WBJ262188 WLF262187:WLF262188 WVB262187:WVB262188 T327731:T327732 IP327723:IP327724 SL327723:SL327724 ACH327723:ACH327724 AMD327723:AMD327724 AVZ327723:AVZ327724 BFV327723:BFV327724 BPR327723:BPR327724 BZN327723:BZN327724 CJJ327723:CJJ327724 CTF327723:CTF327724 DDB327723:DDB327724 DMX327723:DMX327724 DWT327723:DWT327724 EGP327723:EGP327724 EQL327723:EQL327724 FAH327723:FAH327724 FKD327723:FKD327724 FTZ327723:FTZ327724 GDV327723:GDV327724 GNR327723:GNR327724 GXN327723:GXN327724 HHJ327723:HHJ327724 HRF327723:HRF327724 IBB327723:IBB327724 IKX327723:IKX327724 IUT327723:IUT327724 JEP327723:JEP327724 JOL327723:JOL327724 JYH327723:JYH327724 KID327723:KID327724 KRZ327723:KRZ327724 LBV327723:LBV327724 LLR327723:LLR327724 LVN327723:LVN327724 MFJ327723:MFJ327724 MPF327723:MPF327724 MZB327723:MZB327724 NIX327723:NIX327724 NST327723:NST327724 OCP327723:OCP327724 OML327723:OML327724 OWH327723:OWH327724 PGD327723:PGD327724 PPZ327723:PPZ327724 PZV327723:PZV327724 QJR327723:QJR327724 QTN327723:QTN327724 RDJ327723:RDJ327724 RNF327723:RNF327724 RXB327723:RXB327724 SGX327723:SGX327724 SQT327723:SQT327724 TAP327723:TAP327724 TKL327723:TKL327724 TUH327723:TUH327724 UED327723:UED327724 UNZ327723:UNZ327724 UXV327723:UXV327724 VHR327723:VHR327724 VRN327723:VRN327724 WBJ327723:WBJ327724 WLF327723:WLF327724 WVB327723:WVB327724 T393267:T393268 IP393259:IP393260 SL393259:SL393260 ACH393259:ACH393260 AMD393259:AMD393260 AVZ393259:AVZ393260 BFV393259:BFV393260 BPR393259:BPR393260 BZN393259:BZN393260 CJJ393259:CJJ393260 CTF393259:CTF393260 DDB393259:DDB393260 DMX393259:DMX393260 DWT393259:DWT393260 EGP393259:EGP393260 EQL393259:EQL393260 FAH393259:FAH393260 FKD393259:FKD393260 FTZ393259:FTZ393260 GDV393259:GDV393260 GNR393259:GNR393260 GXN393259:GXN393260 HHJ393259:HHJ393260 HRF393259:HRF393260 IBB393259:IBB393260 IKX393259:IKX393260 IUT393259:IUT393260 JEP393259:JEP393260 JOL393259:JOL393260 JYH393259:JYH393260 KID393259:KID393260 KRZ393259:KRZ393260 LBV393259:LBV393260 LLR393259:LLR393260 LVN393259:LVN393260 MFJ393259:MFJ393260 MPF393259:MPF393260 MZB393259:MZB393260 NIX393259:NIX393260 NST393259:NST393260 OCP393259:OCP393260 OML393259:OML393260 OWH393259:OWH393260 PGD393259:PGD393260 PPZ393259:PPZ393260 PZV393259:PZV393260 QJR393259:QJR393260 QTN393259:QTN393260 RDJ393259:RDJ393260 RNF393259:RNF393260 RXB393259:RXB393260 SGX393259:SGX393260 SQT393259:SQT393260 TAP393259:TAP393260 TKL393259:TKL393260 TUH393259:TUH393260 UED393259:UED393260 UNZ393259:UNZ393260 UXV393259:UXV393260 VHR393259:VHR393260 VRN393259:VRN393260 WBJ393259:WBJ393260 WLF393259:WLF393260 WVB393259:WVB393260 T458803:T458804 IP458795:IP458796 SL458795:SL458796 ACH458795:ACH458796 AMD458795:AMD458796 AVZ458795:AVZ458796 BFV458795:BFV458796 BPR458795:BPR458796 BZN458795:BZN458796 CJJ458795:CJJ458796 CTF458795:CTF458796 DDB458795:DDB458796 DMX458795:DMX458796 DWT458795:DWT458796 EGP458795:EGP458796 EQL458795:EQL458796 FAH458795:FAH458796 FKD458795:FKD458796 FTZ458795:FTZ458796 GDV458795:GDV458796 GNR458795:GNR458796 GXN458795:GXN458796 HHJ458795:HHJ458796 HRF458795:HRF458796 IBB458795:IBB458796 IKX458795:IKX458796 IUT458795:IUT458796 JEP458795:JEP458796 JOL458795:JOL458796 JYH458795:JYH458796 KID458795:KID458796 KRZ458795:KRZ458796 LBV458795:LBV458796 LLR458795:LLR458796 LVN458795:LVN458796 MFJ458795:MFJ458796 MPF458795:MPF458796 MZB458795:MZB458796 NIX458795:NIX458796 NST458795:NST458796 OCP458795:OCP458796 OML458795:OML458796 OWH458795:OWH458796 PGD458795:PGD458796 PPZ458795:PPZ458796 PZV458795:PZV458796 QJR458795:QJR458796 QTN458795:QTN458796 RDJ458795:RDJ458796 RNF458795:RNF458796 RXB458795:RXB458796 SGX458795:SGX458796 SQT458795:SQT458796 TAP458795:TAP458796 TKL458795:TKL458796 TUH458795:TUH458796 UED458795:UED458796 UNZ458795:UNZ458796 UXV458795:UXV458796 VHR458795:VHR458796 VRN458795:VRN458796 WBJ458795:WBJ458796 WLF458795:WLF458796 WVB458795:WVB458796 T524339:T524340 IP524331:IP524332 SL524331:SL524332 ACH524331:ACH524332 AMD524331:AMD524332 AVZ524331:AVZ524332 BFV524331:BFV524332 BPR524331:BPR524332 BZN524331:BZN524332 CJJ524331:CJJ524332 CTF524331:CTF524332 DDB524331:DDB524332 DMX524331:DMX524332 DWT524331:DWT524332 EGP524331:EGP524332 EQL524331:EQL524332 FAH524331:FAH524332 FKD524331:FKD524332 FTZ524331:FTZ524332 GDV524331:GDV524332 GNR524331:GNR524332 GXN524331:GXN524332 HHJ524331:HHJ524332 HRF524331:HRF524332 IBB524331:IBB524332 IKX524331:IKX524332 IUT524331:IUT524332 JEP524331:JEP524332 JOL524331:JOL524332 JYH524331:JYH524332 KID524331:KID524332 KRZ524331:KRZ524332 LBV524331:LBV524332 LLR524331:LLR524332 LVN524331:LVN524332 MFJ524331:MFJ524332 MPF524331:MPF524332 MZB524331:MZB524332 NIX524331:NIX524332 NST524331:NST524332 OCP524331:OCP524332 OML524331:OML524332 OWH524331:OWH524332 PGD524331:PGD524332 PPZ524331:PPZ524332 PZV524331:PZV524332 QJR524331:QJR524332 QTN524331:QTN524332 RDJ524331:RDJ524332 RNF524331:RNF524332 RXB524331:RXB524332 SGX524331:SGX524332 SQT524331:SQT524332 TAP524331:TAP524332 TKL524331:TKL524332 TUH524331:TUH524332 UED524331:UED524332 UNZ524331:UNZ524332 UXV524331:UXV524332 VHR524331:VHR524332 VRN524331:VRN524332 WBJ524331:WBJ524332 WLF524331:WLF524332 WVB524331:WVB524332 T589875:T589876 IP589867:IP589868 SL589867:SL589868 ACH589867:ACH589868 AMD589867:AMD589868 AVZ589867:AVZ589868 BFV589867:BFV589868 BPR589867:BPR589868 BZN589867:BZN589868 CJJ589867:CJJ589868 CTF589867:CTF589868 DDB589867:DDB589868 DMX589867:DMX589868 DWT589867:DWT589868 EGP589867:EGP589868 EQL589867:EQL589868 FAH589867:FAH589868 FKD589867:FKD589868 FTZ589867:FTZ589868 GDV589867:GDV589868 GNR589867:GNR589868 GXN589867:GXN589868 HHJ589867:HHJ589868 HRF589867:HRF589868 IBB589867:IBB589868 IKX589867:IKX589868 IUT589867:IUT589868 JEP589867:JEP589868 JOL589867:JOL589868 JYH589867:JYH589868 KID589867:KID589868 KRZ589867:KRZ589868 LBV589867:LBV589868 LLR589867:LLR589868 LVN589867:LVN589868 MFJ589867:MFJ589868 MPF589867:MPF589868 MZB589867:MZB589868 NIX589867:NIX589868 NST589867:NST589868 OCP589867:OCP589868 OML589867:OML589868 OWH589867:OWH589868 PGD589867:PGD589868 PPZ589867:PPZ589868 PZV589867:PZV589868 QJR589867:QJR589868 QTN589867:QTN589868 RDJ589867:RDJ589868 RNF589867:RNF589868 RXB589867:RXB589868 SGX589867:SGX589868 SQT589867:SQT589868 TAP589867:TAP589868 TKL589867:TKL589868 TUH589867:TUH589868 UED589867:UED589868 UNZ589867:UNZ589868 UXV589867:UXV589868 VHR589867:VHR589868 VRN589867:VRN589868 WBJ589867:WBJ589868 WLF589867:WLF589868 WVB589867:WVB589868 T655411:T655412 IP655403:IP655404 SL655403:SL655404 ACH655403:ACH655404 AMD655403:AMD655404 AVZ655403:AVZ655404 BFV655403:BFV655404 BPR655403:BPR655404 BZN655403:BZN655404 CJJ655403:CJJ655404 CTF655403:CTF655404 DDB655403:DDB655404 DMX655403:DMX655404 DWT655403:DWT655404 EGP655403:EGP655404 EQL655403:EQL655404 FAH655403:FAH655404 FKD655403:FKD655404 FTZ655403:FTZ655404 GDV655403:GDV655404 GNR655403:GNR655404 GXN655403:GXN655404 HHJ655403:HHJ655404 HRF655403:HRF655404 IBB655403:IBB655404 IKX655403:IKX655404 IUT655403:IUT655404 JEP655403:JEP655404 JOL655403:JOL655404 JYH655403:JYH655404 KID655403:KID655404 KRZ655403:KRZ655404 LBV655403:LBV655404 LLR655403:LLR655404 LVN655403:LVN655404 MFJ655403:MFJ655404 MPF655403:MPF655404 MZB655403:MZB655404 NIX655403:NIX655404 NST655403:NST655404 OCP655403:OCP655404 OML655403:OML655404 OWH655403:OWH655404 PGD655403:PGD655404 PPZ655403:PPZ655404 PZV655403:PZV655404 QJR655403:QJR655404 QTN655403:QTN655404 RDJ655403:RDJ655404 RNF655403:RNF655404 RXB655403:RXB655404 SGX655403:SGX655404 SQT655403:SQT655404 TAP655403:TAP655404 TKL655403:TKL655404 TUH655403:TUH655404 UED655403:UED655404 UNZ655403:UNZ655404 UXV655403:UXV655404 VHR655403:VHR655404 VRN655403:VRN655404 WBJ655403:WBJ655404 WLF655403:WLF655404 WVB655403:WVB655404 T720947:T720948 IP720939:IP720940 SL720939:SL720940 ACH720939:ACH720940 AMD720939:AMD720940 AVZ720939:AVZ720940 BFV720939:BFV720940 BPR720939:BPR720940 BZN720939:BZN720940 CJJ720939:CJJ720940 CTF720939:CTF720940 DDB720939:DDB720940 DMX720939:DMX720940 DWT720939:DWT720940 EGP720939:EGP720940 EQL720939:EQL720940 FAH720939:FAH720940 FKD720939:FKD720940 FTZ720939:FTZ720940 GDV720939:GDV720940 GNR720939:GNR720940 GXN720939:GXN720940 HHJ720939:HHJ720940 HRF720939:HRF720940 IBB720939:IBB720940 IKX720939:IKX720940 IUT720939:IUT720940 JEP720939:JEP720940 JOL720939:JOL720940 JYH720939:JYH720940 KID720939:KID720940 KRZ720939:KRZ720940 LBV720939:LBV720940 LLR720939:LLR720940 LVN720939:LVN720940 MFJ720939:MFJ720940 MPF720939:MPF720940 MZB720939:MZB720940 NIX720939:NIX720940 NST720939:NST720940 OCP720939:OCP720940 OML720939:OML720940 OWH720939:OWH720940 PGD720939:PGD720940 PPZ720939:PPZ720940 PZV720939:PZV720940 QJR720939:QJR720940 QTN720939:QTN720940 RDJ720939:RDJ720940 RNF720939:RNF720940 RXB720939:RXB720940 SGX720939:SGX720940 SQT720939:SQT720940 TAP720939:TAP720940 TKL720939:TKL720940 TUH720939:TUH720940 UED720939:UED720940 UNZ720939:UNZ720940 UXV720939:UXV720940 VHR720939:VHR720940 VRN720939:VRN720940 WBJ720939:WBJ720940 WLF720939:WLF720940 WVB720939:WVB720940 T786483:T786484 IP786475:IP786476 SL786475:SL786476 ACH786475:ACH786476 AMD786475:AMD786476 AVZ786475:AVZ786476 BFV786475:BFV786476 BPR786475:BPR786476 BZN786475:BZN786476 CJJ786475:CJJ786476 CTF786475:CTF786476 DDB786475:DDB786476 DMX786475:DMX786476 DWT786475:DWT786476 EGP786475:EGP786476 EQL786475:EQL786476 FAH786475:FAH786476 FKD786475:FKD786476 FTZ786475:FTZ786476 GDV786475:GDV786476 GNR786475:GNR786476 GXN786475:GXN786476 HHJ786475:HHJ786476 HRF786475:HRF786476 IBB786475:IBB786476 IKX786475:IKX786476 IUT786475:IUT786476 JEP786475:JEP786476 JOL786475:JOL786476 JYH786475:JYH786476 KID786475:KID786476 KRZ786475:KRZ786476 LBV786475:LBV786476 LLR786475:LLR786476 LVN786475:LVN786476 MFJ786475:MFJ786476 MPF786475:MPF786476 MZB786475:MZB786476 NIX786475:NIX786476 NST786475:NST786476 OCP786475:OCP786476 OML786475:OML786476 OWH786475:OWH786476 PGD786475:PGD786476 PPZ786475:PPZ786476 PZV786475:PZV786476 QJR786475:QJR786476 QTN786475:QTN786476 RDJ786475:RDJ786476 RNF786475:RNF786476 RXB786475:RXB786476 SGX786475:SGX786476 SQT786475:SQT786476 TAP786475:TAP786476 TKL786475:TKL786476 TUH786475:TUH786476 UED786475:UED786476 UNZ786475:UNZ786476 UXV786475:UXV786476 VHR786475:VHR786476 VRN786475:VRN786476 WBJ786475:WBJ786476 WLF786475:WLF786476 WVB786475:WVB786476 T852019:T852020 IP852011:IP852012 SL852011:SL852012 ACH852011:ACH852012 AMD852011:AMD852012 AVZ852011:AVZ852012 BFV852011:BFV852012 BPR852011:BPR852012 BZN852011:BZN852012 CJJ852011:CJJ852012 CTF852011:CTF852012 DDB852011:DDB852012 DMX852011:DMX852012 DWT852011:DWT852012 EGP852011:EGP852012 EQL852011:EQL852012 FAH852011:FAH852012 FKD852011:FKD852012 FTZ852011:FTZ852012 GDV852011:GDV852012 GNR852011:GNR852012 GXN852011:GXN852012 HHJ852011:HHJ852012 HRF852011:HRF852012 IBB852011:IBB852012 IKX852011:IKX852012 IUT852011:IUT852012 JEP852011:JEP852012 JOL852011:JOL852012 JYH852011:JYH852012 KID852011:KID852012 KRZ852011:KRZ852012 LBV852011:LBV852012 LLR852011:LLR852012 LVN852011:LVN852012 MFJ852011:MFJ852012 MPF852011:MPF852012 MZB852011:MZB852012 NIX852011:NIX852012 NST852011:NST852012 OCP852011:OCP852012 OML852011:OML852012 OWH852011:OWH852012 PGD852011:PGD852012 PPZ852011:PPZ852012 PZV852011:PZV852012 QJR852011:QJR852012 QTN852011:QTN852012 RDJ852011:RDJ852012 RNF852011:RNF852012 RXB852011:RXB852012 SGX852011:SGX852012 SQT852011:SQT852012 TAP852011:TAP852012 TKL852011:TKL852012 TUH852011:TUH852012 UED852011:UED852012 UNZ852011:UNZ852012 UXV852011:UXV852012 VHR852011:VHR852012 VRN852011:VRN852012 WBJ852011:WBJ852012 WLF852011:WLF852012 WVB852011:WVB852012 T917555:T917556 IP917547:IP917548 SL917547:SL917548 ACH917547:ACH917548 AMD917547:AMD917548 AVZ917547:AVZ917548 BFV917547:BFV917548 BPR917547:BPR917548 BZN917547:BZN917548 CJJ917547:CJJ917548 CTF917547:CTF917548 DDB917547:DDB917548 DMX917547:DMX917548 DWT917547:DWT917548 EGP917547:EGP917548 EQL917547:EQL917548 FAH917547:FAH917548 FKD917547:FKD917548 FTZ917547:FTZ917548 GDV917547:GDV917548 GNR917547:GNR917548 GXN917547:GXN917548 HHJ917547:HHJ917548 HRF917547:HRF917548 IBB917547:IBB917548 IKX917547:IKX917548 IUT917547:IUT917548 JEP917547:JEP917548 JOL917547:JOL917548 JYH917547:JYH917548 KID917547:KID917548 KRZ917547:KRZ917548 LBV917547:LBV917548 LLR917547:LLR917548 LVN917547:LVN917548 MFJ917547:MFJ917548 MPF917547:MPF917548 MZB917547:MZB917548 NIX917547:NIX917548 NST917547:NST917548 OCP917547:OCP917548 OML917547:OML917548 OWH917547:OWH917548 PGD917547:PGD917548 PPZ917547:PPZ917548 PZV917547:PZV917548 QJR917547:QJR917548 QTN917547:QTN917548 RDJ917547:RDJ917548 RNF917547:RNF917548 RXB917547:RXB917548 SGX917547:SGX917548 SQT917547:SQT917548 TAP917547:TAP917548 TKL917547:TKL917548 TUH917547:TUH917548 UED917547:UED917548 UNZ917547:UNZ917548 UXV917547:UXV917548 VHR917547:VHR917548 VRN917547:VRN917548 WBJ917547:WBJ917548 WLF917547:WLF917548 WVB917547:WVB917548 T983091:T983092 IP983083:IP983084 SL983083:SL983084 ACH983083:ACH983084 AMD983083:AMD983084 AVZ983083:AVZ983084 BFV983083:BFV983084 BPR983083:BPR983084 BZN983083:BZN983084 CJJ983083:CJJ983084 CTF983083:CTF983084 DDB983083:DDB983084 DMX983083:DMX983084 DWT983083:DWT983084 EGP983083:EGP983084 EQL983083:EQL983084 FAH983083:FAH983084 FKD983083:FKD983084 FTZ983083:FTZ983084 GDV983083:GDV983084 GNR983083:GNR983084 GXN983083:GXN983084 HHJ983083:HHJ983084 HRF983083:HRF983084 IBB983083:IBB983084 IKX983083:IKX983084 IUT983083:IUT983084 JEP983083:JEP983084 JOL983083:JOL983084 JYH983083:JYH983084 KID983083:KID983084 KRZ983083:KRZ983084 LBV983083:LBV983084 LLR983083:LLR983084 LVN983083:LVN983084 MFJ983083:MFJ983084 MPF983083:MPF983084 MZB983083:MZB983084 NIX983083:NIX983084 NST983083:NST983084 OCP983083:OCP983084 OML983083:OML983084 OWH983083:OWH983084 PGD983083:PGD983084 PPZ983083:PPZ983084 PZV983083:PZV983084 QJR983083:QJR983084 QTN983083:QTN983084 RDJ983083:RDJ983084 RNF983083:RNF983084 RXB983083:RXB983084 SGX983083:SGX983084 SQT983083:SQT983084 TAP983083:TAP983084 TKL983083:TKL983084 TUH983083:TUH983084 UED983083:UED983084 UNZ983083:UNZ983084 UXV983083:UXV983084 VHR983083:VHR983084 VRN983083:VRN983084 WBJ983083:WBJ983084 WLF983083:WLF983084" xr:uid="{00000000-0002-0000-0100-000003000000}">
      <formula1>$J$111:$J$116</formula1>
    </dataValidation>
    <dataValidation type="list" allowBlank="1" showInputMessage="1" showErrorMessage="1" sqref="AG60:AH60 IY60:IZ60 SU60:SV60 ACQ60:ACR60 AMM60:AMN60 AWI60:AWJ60 BGE60:BGF60 BQA60:BQB60 BZW60:BZX60 CJS60:CJT60 CTO60:CTP60 DDK60:DDL60 DNG60:DNH60 DXC60:DXD60 EGY60:EGZ60 EQU60:EQV60 FAQ60:FAR60 FKM60:FKN60 FUI60:FUJ60 GEE60:GEF60 GOA60:GOB60 GXW60:GXX60 HHS60:HHT60 HRO60:HRP60 IBK60:IBL60 ILG60:ILH60 IVC60:IVD60 JEY60:JEZ60 JOU60:JOV60 JYQ60:JYR60 KIM60:KIN60 KSI60:KSJ60 LCE60:LCF60 LMA60:LMB60 LVW60:LVX60 MFS60:MFT60 MPO60:MPP60 MZK60:MZL60 NJG60:NJH60 NTC60:NTD60 OCY60:OCZ60 OMU60:OMV60 OWQ60:OWR60 PGM60:PGN60 PQI60:PQJ60 QAE60:QAF60 QKA60:QKB60 QTW60:QTX60 RDS60:RDT60 RNO60:RNP60 RXK60:RXL60 SHG60:SHH60 SRC60:SRD60 TAY60:TAZ60 TKU60:TKV60 TUQ60:TUR60 UEM60:UEN60 UOI60:UOJ60 UYE60:UYF60 VIA60:VIB60 VRW60:VRX60 WBS60:WBT60 WLO60:WLP60 WVK60:WVL60 AC65612:AD65612 IY65604:IZ65604 SU65604:SV65604 ACQ65604:ACR65604 AMM65604:AMN65604 AWI65604:AWJ65604 BGE65604:BGF65604 BQA65604:BQB65604 BZW65604:BZX65604 CJS65604:CJT65604 CTO65604:CTP65604 DDK65604:DDL65604 DNG65604:DNH65604 DXC65604:DXD65604 EGY65604:EGZ65604 EQU65604:EQV65604 FAQ65604:FAR65604 FKM65604:FKN65604 FUI65604:FUJ65604 GEE65604:GEF65604 GOA65604:GOB65604 GXW65604:GXX65604 HHS65604:HHT65604 HRO65604:HRP65604 IBK65604:IBL65604 ILG65604:ILH65604 IVC65604:IVD65604 JEY65604:JEZ65604 JOU65604:JOV65604 JYQ65604:JYR65604 KIM65604:KIN65604 KSI65604:KSJ65604 LCE65604:LCF65604 LMA65604:LMB65604 LVW65604:LVX65604 MFS65604:MFT65604 MPO65604:MPP65604 MZK65604:MZL65604 NJG65604:NJH65604 NTC65604:NTD65604 OCY65604:OCZ65604 OMU65604:OMV65604 OWQ65604:OWR65604 PGM65604:PGN65604 PQI65604:PQJ65604 QAE65604:QAF65604 QKA65604:QKB65604 QTW65604:QTX65604 RDS65604:RDT65604 RNO65604:RNP65604 RXK65604:RXL65604 SHG65604:SHH65604 SRC65604:SRD65604 TAY65604:TAZ65604 TKU65604:TKV65604 TUQ65604:TUR65604 UEM65604:UEN65604 UOI65604:UOJ65604 UYE65604:UYF65604 VIA65604:VIB65604 VRW65604:VRX65604 WBS65604:WBT65604 WLO65604:WLP65604 WVK65604:WVL65604 AC131148:AD131148 IY131140:IZ131140 SU131140:SV131140 ACQ131140:ACR131140 AMM131140:AMN131140 AWI131140:AWJ131140 BGE131140:BGF131140 BQA131140:BQB131140 BZW131140:BZX131140 CJS131140:CJT131140 CTO131140:CTP131140 DDK131140:DDL131140 DNG131140:DNH131140 DXC131140:DXD131140 EGY131140:EGZ131140 EQU131140:EQV131140 FAQ131140:FAR131140 FKM131140:FKN131140 FUI131140:FUJ131140 GEE131140:GEF131140 GOA131140:GOB131140 GXW131140:GXX131140 HHS131140:HHT131140 HRO131140:HRP131140 IBK131140:IBL131140 ILG131140:ILH131140 IVC131140:IVD131140 JEY131140:JEZ131140 JOU131140:JOV131140 JYQ131140:JYR131140 KIM131140:KIN131140 KSI131140:KSJ131140 LCE131140:LCF131140 LMA131140:LMB131140 LVW131140:LVX131140 MFS131140:MFT131140 MPO131140:MPP131140 MZK131140:MZL131140 NJG131140:NJH131140 NTC131140:NTD131140 OCY131140:OCZ131140 OMU131140:OMV131140 OWQ131140:OWR131140 PGM131140:PGN131140 PQI131140:PQJ131140 QAE131140:QAF131140 QKA131140:QKB131140 QTW131140:QTX131140 RDS131140:RDT131140 RNO131140:RNP131140 RXK131140:RXL131140 SHG131140:SHH131140 SRC131140:SRD131140 TAY131140:TAZ131140 TKU131140:TKV131140 TUQ131140:TUR131140 UEM131140:UEN131140 UOI131140:UOJ131140 UYE131140:UYF131140 VIA131140:VIB131140 VRW131140:VRX131140 WBS131140:WBT131140 WLO131140:WLP131140 WVK131140:WVL131140 AC196684:AD196684 IY196676:IZ196676 SU196676:SV196676 ACQ196676:ACR196676 AMM196676:AMN196676 AWI196676:AWJ196676 BGE196676:BGF196676 BQA196676:BQB196676 BZW196676:BZX196676 CJS196676:CJT196676 CTO196676:CTP196676 DDK196676:DDL196676 DNG196676:DNH196676 DXC196676:DXD196676 EGY196676:EGZ196676 EQU196676:EQV196676 FAQ196676:FAR196676 FKM196676:FKN196676 FUI196676:FUJ196676 GEE196676:GEF196676 GOA196676:GOB196676 GXW196676:GXX196676 HHS196676:HHT196676 HRO196676:HRP196676 IBK196676:IBL196676 ILG196676:ILH196676 IVC196676:IVD196676 JEY196676:JEZ196676 JOU196676:JOV196676 JYQ196676:JYR196676 KIM196676:KIN196676 KSI196676:KSJ196676 LCE196676:LCF196676 LMA196676:LMB196676 LVW196676:LVX196676 MFS196676:MFT196676 MPO196676:MPP196676 MZK196676:MZL196676 NJG196676:NJH196676 NTC196676:NTD196676 OCY196676:OCZ196676 OMU196676:OMV196676 OWQ196676:OWR196676 PGM196676:PGN196676 PQI196676:PQJ196676 QAE196676:QAF196676 QKA196676:QKB196676 QTW196676:QTX196676 RDS196676:RDT196676 RNO196676:RNP196676 RXK196676:RXL196676 SHG196676:SHH196676 SRC196676:SRD196676 TAY196676:TAZ196676 TKU196676:TKV196676 TUQ196676:TUR196676 UEM196676:UEN196676 UOI196676:UOJ196676 UYE196676:UYF196676 VIA196676:VIB196676 VRW196676:VRX196676 WBS196676:WBT196676 WLO196676:WLP196676 WVK196676:WVL196676 AC262220:AD262220 IY262212:IZ262212 SU262212:SV262212 ACQ262212:ACR262212 AMM262212:AMN262212 AWI262212:AWJ262212 BGE262212:BGF262212 BQA262212:BQB262212 BZW262212:BZX262212 CJS262212:CJT262212 CTO262212:CTP262212 DDK262212:DDL262212 DNG262212:DNH262212 DXC262212:DXD262212 EGY262212:EGZ262212 EQU262212:EQV262212 FAQ262212:FAR262212 FKM262212:FKN262212 FUI262212:FUJ262212 GEE262212:GEF262212 GOA262212:GOB262212 GXW262212:GXX262212 HHS262212:HHT262212 HRO262212:HRP262212 IBK262212:IBL262212 ILG262212:ILH262212 IVC262212:IVD262212 JEY262212:JEZ262212 JOU262212:JOV262212 JYQ262212:JYR262212 KIM262212:KIN262212 KSI262212:KSJ262212 LCE262212:LCF262212 LMA262212:LMB262212 LVW262212:LVX262212 MFS262212:MFT262212 MPO262212:MPP262212 MZK262212:MZL262212 NJG262212:NJH262212 NTC262212:NTD262212 OCY262212:OCZ262212 OMU262212:OMV262212 OWQ262212:OWR262212 PGM262212:PGN262212 PQI262212:PQJ262212 QAE262212:QAF262212 QKA262212:QKB262212 QTW262212:QTX262212 RDS262212:RDT262212 RNO262212:RNP262212 RXK262212:RXL262212 SHG262212:SHH262212 SRC262212:SRD262212 TAY262212:TAZ262212 TKU262212:TKV262212 TUQ262212:TUR262212 UEM262212:UEN262212 UOI262212:UOJ262212 UYE262212:UYF262212 VIA262212:VIB262212 VRW262212:VRX262212 WBS262212:WBT262212 WLO262212:WLP262212 WVK262212:WVL262212 AC327756:AD327756 IY327748:IZ327748 SU327748:SV327748 ACQ327748:ACR327748 AMM327748:AMN327748 AWI327748:AWJ327748 BGE327748:BGF327748 BQA327748:BQB327748 BZW327748:BZX327748 CJS327748:CJT327748 CTO327748:CTP327748 DDK327748:DDL327748 DNG327748:DNH327748 DXC327748:DXD327748 EGY327748:EGZ327748 EQU327748:EQV327748 FAQ327748:FAR327748 FKM327748:FKN327748 FUI327748:FUJ327748 GEE327748:GEF327748 GOA327748:GOB327748 GXW327748:GXX327748 HHS327748:HHT327748 HRO327748:HRP327748 IBK327748:IBL327748 ILG327748:ILH327748 IVC327748:IVD327748 JEY327748:JEZ327748 JOU327748:JOV327748 JYQ327748:JYR327748 KIM327748:KIN327748 KSI327748:KSJ327748 LCE327748:LCF327748 LMA327748:LMB327748 LVW327748:LVX327748 MFS327748:MFT327748 MPO327748:MPP327748 MZK327748:MZL327748 NJG327748:NJH327748 NTC327748:NTD327748 OCY327748:OCZ327748 OMU327748:OMV327748 OWQ327748:OWR327748 PGM327748:PGN327748 PQI327748:PQJ327748 QAE327748:QAF327748 QKA327748:QKB327748 QTW327748:QTX327748 RDS327748:RDT327748 RNO327748:RNP327748 RXK327748:RXL327748 SHG327748:SHH327748 SRC327748:SRD327748 TAY327748:TAZ327748 TKU327748:TKV327748 TUQ327748:TUR327748 UEM327748:UEN327748 UOI327748:UOJ327748 UYE327748:UYF327748 VIA327748:VIB327748 VRW327748:VRX327748 WBS327748:WBT327748 WLO327748:WLP327748 WVK327748:WVL327748 AC393292:AD393292 IY393284:IZ393284 SU393284:SV393284 ACQ393284:ACR393284 AMM393284:AMN393284 AWI393284:AWJ393284 BGE393284:BGF393284 BQA393284:BQB393284 BZW393284:BZX393284 CJS393284:CJT393284 CTO393284:CTP393284 DDK393284:DDL393284 DNG393284:DNH393284 DXC393284:DXD393284 EGY393284:EGZ393284 EQU393284:EQV393284 FAQ393284:FAR393284 FKM393284:FKN393284 FUI393284:FUJ393284 GEE393284:GEF393284 GOA393284:GOB393284 GXW393284:GXX393284 HHS393284:HHT393284 HRO393284:HRP393284 IBK393284:IBL393284 ILG393284:ILH393284 IVC393284:IVD393284 JEY393284:JEZ393284 JOU393284:JOV393284 JYQ393284:JYR393284 KIM393284:KIN393284 KSI393284:KSJ393284 LCE393284:LCF393284 LMA393284:LMB393284 LVW393284:LVX393284 MFS393284:MFT393284 MPO393284:MPP393284 MZK393284:MZL393284 NJG393284:NJH393284 NTC393284:NTD393284 OCY393284:OCZ393284 OMU393284:OMV393284 OWQ393284:OWR393284 PGM393284:PGN393284 PQI393284:PQJ393284 QAE393284:QAF393284 QKA393284:QKB393284 QTW393284:QTX393284 RDS393284:RDT393284 RNO393284:RNP393284 RXK393284:RXL393284 SHG393284:SHH393284 SRC393284:SRD393284 TAY393284:TAZ393284 TKU393284:TKV393284 TUQ393284:TUR393284 UEM393284:UEN393284 UOI393284:UOJ393284 UYE393284:UYF393284 VIA393284:VIB393284 VRW393284:VRX393284 WBS393284:WBT393284 WLO393284:WLP393284 WVK393284:WVL393284 AC458828:AD458828 IY458820:IZ458820 SU458820:SV458820 ACQ458820:ACR458820 AMM458820:AMN458820 AWI458820:AWJ458820 BGE458820:BGF458820 BQA458820:BQB458820 BZW458820:BZX458820 CJS458820:CJT458820 CTO458820:CTP458820 DDK458820:DDL458820 DNG458820:DNH458820 DXC458820:DXD458820 EGY458820:EGZ458820 EQU458820:EQV458820 FAQ458820:FAR458820 FKM458820:FKN458820 FUI458820:FUJ458820 GEE458820:GEF458820 GOA458820:GOB458820 GXW458820:GXX458820 HHS458820:HHT458820 HRO458820:HRP458820 IBK458820:IBL458820 ILG458820:ILH458820 IVC458820:IVD458820 JEY458820:JEZ458820 JOU458820:JOV458820 JYQ458820:JYR458820 KIM458820:KIN458820 KSI458820:KSJ458820 LCE458820:LCF458820 LMA458820:LMB458820 LVW458820:LVX458820 MFS458820:MFT458820 MPO458820:MPP458820 MZK458820:MZL458820 NJG458820:NJH458820 NTC458820:NTD458820 OCY458820:OCZ458820 OMU458820:OMV458820 OWQ458820:OWR458820 PGM458820:PGN458820 PQI458820:PQJ458820 QAE458820:QAF458820 QKA458820:QKB458820 QTW458820:QTX458820 RDS458820:RDT458820 RNO458820:RNP458820 RXK458820:RXL458820 SHG458820:SHH458820 SRC458820:SRD458820 TAY458820:TAZ458820 TKU458820:TKV458820 TUQ458820:TUR458820 UEM458820:UEN458820 UOI458820:UOJ458820 UYE458820:UYF458820 VIA458820:VIB458820 VRW458820:VRX458820 WBS458820:WBT458820 WLO458820:WLP458820 WVK458820:WVL458820 AC524364:AD524364 IY524356:IZ524356 SU524356:SV524356 ACQ524356:ACR524356 AMM524356:AMN524356 AWI524356:AWJ524356 BGE524356:BGF524356 BQA524356:BQB524356 BZW524356:BZX524356 CJS524356:CJT524356 CTO524356:CTP524356 DDK524356:DDL524356 DNG524356:DNH524356 DXC524356:DXD524356 EGY524356:EGZ524356 EQU524356:EQV524356 FAQ524356:FAR524356 FKM524356:FKN524356 FUI524356:FUJ524356 GEE524356:GEF524356 GOA524356:GOB524356 GXW524356:GXX524356 HHS524356:HHT524356 HRO524356:HRP524356 IBK524356:IBL524356 ILG524356:ILH524356 IVC524356:IVD524356 JEY524356:JEZ524356 JOU524356:JOV524356 JYQ524356:JYR524356 KIM524356:KIN524356 KSI524356:KSJ524356 LCE524356:LCF524356 LMA524356:LMB524356 LVW524356:LVX524356 MFS524356:MFT524356 MPO524356:MPP524356 MZK524356:MZL524356 NJG524356:NJH524356 NTC524356:NTD524356 OCY524356:OCZ524356 OMU524356:OMV524356 OWQ524356:OWR524356 PGM524356:PGN524356 PQI524356:PQJ524356 QAE524356:QAF524356 QKA524356:QKB524356 QTW524356:QTX524356 RDS524356:RDT524356 RNO524356:RNP524356 RXK524356:RXL524356 SHG524356:SHH524356 SRC524356:SRD524356 TAY524356:TAZ524356 TKU524356:TKV524356 TUQ524356:TUR524356 UEM524356:UEN524356 UOI524356:UOJ524356 UYE524356:UYF524356 VIA524356:VIB524356 VRW524356:VRX524356 WBS524356:WBT524356 WLO524356:WLP524356 WVK524356:WVL524356 AC589900:AD589900 IY589892:IZ589892 SU589892:SV589892 ACQ589892:ACR589892 AMM589892:AMN589892 AWI589892:AWJ589892 BGE589892:BGF589892 BQA589892:BQB589892 BZW589892:BZX589892 CJS589892:CJT589892 CTO589892:CTP589892 DDK589892:DDL589892 DNG589892:DNH589892 DXC589892:DXD589892 EGY589892:EGZ589892 EQU589892:EQV589892 FAQ589892:FAR589892 FKM589892:FKN589892 FUI589892:FUJ589892 GEE589892:GEF589892 GOA589892:GOB589892 GXW589892:GXX589892 HHS589892:HHT589892 HRO589892:HRP589892 IBK589892:IBL589892 ILG589892:ILH589892 IVC589892:IVD589892 JEY589892:JEZ589892 JOU589892:JOV589892 JYQ589892:JYR589892 KIM589892:KIN589892 KSI589892:KSJ589892 LCE589892:LCF589892 LMA589892:LMB589892 LVW589892:LVX589892 MFS589892:MFT589892 MPO589892:MPP589892 MZK589892:MZL589892 NJG589892:NJH589892 NTC589892:NTD589892 OCY589892:OCZ589892 OMU589892:OMV589892 OWQ589892:OWR589892 PGM589892:PGN589892 PQI589892:PQJ589892 QAE589892:QAF589892 QKA589892:QKB589892 QTW589892:QTX589892 RDS589892:RDT589892 RNO589892:RNP589892 RXK589892:RXL589892 SHG589892:SHH589892 SRC589892:SRD589892 TAY589892:TAZ589892 TKU589892:TKV589892 TUQ589892:TUR589892 UEM589892:UEN589892 UOI589892:UOJ589892 UYE589892:UYF589892 VIA589892:VIB589892 VRW589892:VRX589892 WBS589892:WBT589892 WLO589892:WLP589892 WVK589892:WVL589892 AC655436:AD655436 IY655428:IZ655428 SU655428:SV655428 ACQ655428:ACR655428 AMM655428:AMN655428 AWI655428:AWJ655428 BGE655428:BGF655428 BQA655428:BQB655428 BZW655428:BZX655428 CJS655428:CJT655428 CTO655428:CTP655428 DDK655428:DDL655428 DNG655428:DNH655428 DXC655428:DXD655428 EGY655428:EGZ655428 EQU655428:EQV655428 FAQ655428:FAR655428 FKM655428:FKN655428 FUI655428:FUJ655428 GEE655428:GEF655428 GOA655428:GOB655428 GXW655428:GXX655428 HHS655428:HHT655428 HRO655428:HRP655428 IBK655428:IBL655428 ILG655428:ILH655428 IVC655428:IVD655428 JEY655428:JEZ655428 JOU655428:JOV655428 JYQ655428:JYR655428 KIM655428:KIN655428 KSI655428:KSJ655428 LCE655428:LCF655428 LMA655428:LMB655428 LVW655428:LVX655428 MFS655428:MFT655428 MPO655428:MPP655428 MZK655428:MZL655428 NJG655428:NJH655428 NTC655428:NTD655428 OCY655428:OCZ655428 OMU655428:OMV655428 OWQ655428:OWR655428 PGM655428:PGN655428 PQI655428:PQJ655428 QAE655428:QAF655428 QKA655428:QKB655428 QTW655428:QTX655428 RDS655428:RDT655428 RNO655428:RNP655428 RXK655428:RXL655428 SHG655428:SHH655428 SRC655428:SRD655428 TAY655428:TAZ655428 TKU655428:TKV655428 TUQ655428:TUR655428 UEM655428:UEN655428 UOI655428:UOJ655428 UYE655428:UYF655428 VIA655428:VIB655428 VRW655428:VRX655428 WBS655428:WBT655428 WLO655428:WLP655428 WVK655428:WVL655428 AC720972:AD720972 IY720964:IZ720964 SU720964:SV720964 ACQ720964:ACR720964 AMM720964:AMN720964 AWI720964:AWJ720964 BGE720964:BGF720964 BQA720964:BQB720964 BZW720964:BZX720964 CJS720964:CJT720964 CTO720964:CTP720964 DDK720964:DDL720964 DNG720964:DNH720964 DXC720964:DXD720964 EGY720964:EGZ720964 EQU720964:EQV720964 FAQ720964:FAR720964 FKM720964:FKN720964 FUI720964:FUJ720964 GEE720964:GEF720964 GOA720964:GOB720964 GXW720964:GXX720964 HHS720964:HHT720964 HRO720964:HRP720964 IBK720964:IBL720964 ILG720964:ILH720964 IVC720964:IVD720964 JEY720964:JEZ720964 JOU720964:JOV720964 JYQ720964:JYR720964 KIM720964:KIN720964 KSI720964:KSJ720964 LCE720964:LCF720964 LMA720964:LMB720964 LVW720964:LVX720964 MFS720964:MFT720964 MPO720964:MPP720964 MZK720964:MZL720964 NJG720964:NJH720964 NTC720964:NTD720964 OCY720964:OCZ720964 OMU720964:OMV720964 OWQ720964:OWR720964 PGM720964:PGN720964 PQI720964:PQJ720964 QAE720964:QAF720964 QKA720964:QKB720964 QTW720964:QTX720964 RDS720964:RDT720964 RNO720964:RNP720964 RXK720964:RXL720964 SHG720964:SHH720964 SRC720964:SRD720964 TAY720964:TAZ720964 TKU720964:TKV720964 TUQ720964:TUR720964 UEM720964:UEN720964 UOI720964:UOJ720964 UYE720964:UYF720964 VIA720964:VIB720964 VRW720964:VRX720964 WBS720964:WBT720964 WLO720964:WLP720964 WVK720964:WVL720964 AC786508:AD786508 IY786500:IZ786500 SU786500:SV786500 ACQ786500:ACR786500 AMM786500:AMN786500 AWI786500:AWJ786500 BGE786500:BGF786500 BQA786500:BQB786500 BZW786500:BZX786500 CJS786500:CJT786500 CTO786500:CTP786500 DDK786500:DDL786500 DNG786500:DNH786500 DXC786500:DXD786500 EGY786500:EGZ786500 EQU786500:EQV786500 FAQ786500:FAR786500 FKM786500:FKN786500 FUI786500:FUJ786500 GEE786500:GEF786500 GOA786500:GOB786500 GXW786500:GXX786500 HHS786500:HHT786500 HRO786500:HRP786500 IBK786500:IBL786500 ILG786500:ILH786500 IVC786500:IVD786500 JEY786500:JEZ786500 JOU786500:JOV786500 JYQ786500:JYR786500 KIM786500:KIN786500 KSI786500:KSJ786500 LCE786500:LCF786500 LMA786500:LMB786500 LVW786500:LVX786500 MFS786500:MFT786500 MPO786500:MPP786500 MZK786500:MZL786500 NJG786500:NJH786500 NTC786500:NTD786500 OCY786500:OCZ786500 OMU786500:OMV786500 OWQ786500:OWR786500 PGM786500:PGN786500 PQI786500:PQJ786500 QAE786500:QAF786500 QKA786500:QKB786500 QTW786500:QTX786500 RDS786500:RDT786500 RNO786500:RNP786500 RXK786500:RXL786500 SHG786500:SHH786500 SRC786500:SRD786500 TAY786500:TAZ786500 TKU786500:TKV786500 TUQ786500:TUR786500 UEM786500:UEN786500 UOI786500:UOJ786500 UYE786500:UYF786500 VIA786500:VIB786500 VRW786500:VRX786500 WBS786500:WBT786500 WLO786500:WLP786500 WVK786500:WVL786500 AC852044:AD852044 IY852036:IZ852036 SU852036:SV852036 ACQ852036:ACR852036 AMM852036:AMN852036 AWI852036:AWJ852036 BGE852036:BGF852036 BQA852036:BQB852036 BZW852036:BZX852036 CJS852036:CJT852036 CTO852036:CTP852036 DDK852036:DDL852036 DNG852036:DNH852036 DXC852036:DXD852036 EGY852036:EGZ852036 EQU852036:EQV852036 FAQ852036:FAR852036 FKM852036:FKN852036 FUI852036:FUJ852036 GEE852036:GEF852036 GOA852036:GOB852036 GXW852036:GXX852036 HHS852036:HHT852036 HRO852036:HRP852036 IBK852036:IBL852036 ILG852036:ILH852036 IVC852036:IVD852036 JEY852036:JEZ852036 JOU852036:JOV852036 JYQ852036:JYR852036 KIM852036:KIN852036 KSI852036:KSJ852036 LCE852036:LCF852036 LMA852036:LMB852036 LVW852036:LVX852036 MFS852036:MFT852036 MPO852036:MPP852036 MZK852036:MZL852036 NJG852036:NJH852036 NTC852036:NTD852036 OCY852036:OCZ852036 OMU852036:OMV852036 OWQ852036:OWR852036 PGM852036:PGN852036 PQI852036:PQJ852036 QAE852036:QAF852036 QKA852036:QKB852036 QTW852036:QTX852036 RDS852036:RDT852036 RNO852036:RNP852036 RXK852036:RXL852036 SHG852036:SHH852036 SRC852036:SRD852036 TAY852036:TAZ852036 TKU852036:TKV852036 TUQ852036:TUR852036 UEM852036:UEN852036 UOI852036:UOJ852036 UYE852036:UYF852036 VIA852036:VIB852036 VRW852036:VRX852036 WBS852036:WBT852036 WLO852036:WLP852036 WVK852036:WVL852036 AC917580:AD917580 IY917572:IZ917572 SU917572:SV917572 ACQ917572:ACR917572 AMM917572:AMN917572 AWI917572:AWJ917572 BGE917572:BGF917572 BQA917572:BQB917572 BZW917572:BZX917572 CJS917572:CJT917572 CTO917572:CTP917572 DDK917572:DDL917572 DNG917572:DNH917572 DXC917572:DXD917572 EGY917572:EGZ917572 EQU917572:EQV917572 FAQ917572:FAR917572 FKM917572:FKN917572 FUI917572:FUJ917572 GEE917572:GEF917572 GOA917572:GOB917572 GXW917572:GXX917572 HHS917572:HHT917572 HRO917572:HRP917572 IBK917572:IBL917572 ILG917572:ILH917572 IVC917572:IVD917572 JEY917572:JEZ917572 JOU917572:JOV917572 JYQ917572:JYR917572 KIM917572:KIN917572 KSI917572:KSJ917572 LCE917572:LCF917572 LMA917572:LMB917572 LVW917572:LVX917572 MFS917572:MFT917572 MPO917572:MPP917572 MZK917572:MZL917572 NJG917572:NJH917572 NTC917572:NTD917572 OCY917572:OCZ917572 OMU917572:OMV917572 OWQ917572:OWR917572 PGM917572:PGN917572 PQI917572:PQJ917572 QAE917572:QAF917572 QKA917572:QKB917572 QTW917572:QTX917572 RDS917572:RDT917572 RNO917572:RNP917572 RXK917572:RXL917572 SHG917572:SHH917572 SRC917572:SRD917572 TAY917572:TAZ917572 TKU917572:TKV917572 TUQ917572:TUR917572 UEM917572:UEN917572 UOI917572:UOJ917572 UYE917572:UYF917572 VIA917572:VIB917572 VRW917572:VRX917572 WBS917572:WBT917572 WLO917572:WLP917572 WVK917572:WVL917572 AC983116:AD983116 IY983108:IZ983108 SU983108:SV983108 ACQ983108:ACR983108 AMM983108:AMN983108 AWI983108:AWJ983108 BGE983108:BGF983108 BQA983108:BQB983108 BZW983108:BZX983108 CJS983108:CJT983108 CTO983108:CTP983108 DDK983108:DDL983108 DNG983108:DNH983108 DXC983108:DXD983108 EGY983108:EGZ983108 EQU983108:EQV983108 FAQ983108:FAR983108 FKM983108:FKN983108 FUI983108:FUJ983108 GEE983108:GEF983108 GOA983108:GOB983108 GXW983108:GXX983108 HHS983108:HHT983108 HRO983108:HRP983108 IBK983108:IBL983108 ILG983108:ILH983108 IVC983108:IVD983108 JEY983108:JEZ983108 JOU983108:JOV983108 JYQ983108:JYR983108 KIM983108:KIN983108 KSI983108:KSJ983108 LCE983108:LCF983108 LMA983108:LMB983108 LVW983108:LVX983108 MFS983108:MFT983108 MPO983108:MPP983108 MZK983108:MZL983108 NJG983108:NJH983108 NTC983108:NTD983108 OCY983108:OCZ983108 OMU983108:OMV983108 OWQ983108:OWR983108 PGM983108:PGN983108 PQI983108:PQJ983108 QAE983108:QAF983108 QKA983108:QKB983108 QTW983108:QTX983108 RDS983108:RDT983108 RNO983108:RNP983108 RXK983108:RXL983108 SHG983108:SHH983108 SRC983108:SRD983108 TAY983108:TAZ983108 TKU983108:TKV983108 TUQ983108:TUR983108 UEM983108:UEN983108 UOI983108:UOJ983108 UYE983108:UYF983108 VIA983108:VIB983108 VRW983108:VRX983108 WBS983108:WBT983108 WLO983108:WLP983108 WVK983108:WVL983108" xr:uid="{00000000-0002-0000-0100-000004000000}">
      <formula1>$C$99:$C$101</formula1>
    </dataValidation>
    <dataValidation type="list" allowBlank="1" showInputMessage="1" showErrorMessage="1" sqref="WVE983090:WVP983090 W65594:AH65594 IS65586:JD65586 SO65586:SZ65586 ACK65586:ACV65586 AMG65586:AMR65586 AWC65586:AWN65586 BFY65586:BGJ65586 BPU65586:BQF65586 BZQ65586:CAB65586 CJM65586:CJX65586 CTI65586:CTT65586 DDE65586:DDP65586 DNA65586:DNL65586 DWW65586:DXH65586 EGS65586:EHD65586 EQO65586:EQZ65586 FAK65586:FAV65586 FKG65586:FKR65586 FUC65586:FUN65586 GDY65586:GEJ65586 GNU65586:GOF65586 GXQ65586:GYB65586 HHM65586:HHX65586 HRI65586:HRT65586 IBE65586:IBP65586 ILA65586:ILL65586 IUW65586:IVH65586 JES65586:JFD65586 JOO65586:JOZ65586 JYK65586:JYV65586 KIG65586:KIR65586 KSC65586:KSN65586 LBY65586:LCJ65586 LLU65586:LMF65586 LVQ65586:LWB65586 MFM65586:MFX65586 MPI65586:MPT65586 MZE65586:MZP65586 NJA65586:NJL65586 NSW65586:NTH65586 OCS65586:ODD65586 OMO65586:OMZ65586 OWK65586:OWV65586 PGG65586:PGR65586 PQC65586:PQN65586 PZY65586:QAJ65586 QJU65586:QKF65586 QTQ65586:QUB65586 RDM65586:RDX65586 RNI65586:RNT65586 RXE65586:RXP65586 SHA65586:SHL65586 SQW65586:SRH65586 TAS65586:TBD65586 TKO65586:TKZ65586 TUK65586:TUV65586 UEG65586:UER65586 UOC65586:UON65586 UXY65586:UYJ65586 VHU65586:VIF65586 VRQ65586:VSB65586 WBM65586:WBX65586 WLI65586:WLT65586 WVE65586:WVP65586 W131130:AH131130 IS131122:JD131122 SO131122:SZ131122 ACK131122:ACV131122 AMG131122:AMR131122 AWC131122:AWN131122 BFY131122:BGJ131122 BPU131122:BQF131122 BZQ131122:CAB131122 CJM131122:CJX131122 CTI131122:CTT131122 DDE131122:DDP131122 DNA131122:DNL131122 DWW131122:DXH131122 EGS131122:EHD131122 EQO131122:EQZ131122 FAK131122:FAV131122 FKG131122:FKR131122 FUC131122:FUN131122 GDY131122:GEJ131122 GNU131122:GOF131122 GXQ131122:GYB131122 HHM131122:HHX131122 HRI131122:HRT131122 IBE131122:IBP131122 ILA131122:ILL131122 IUW131122:IVH131122 JES131122:JFD131122 JOO131122:JOZ131122 JYK131122:JYV131122 KIG131122:KIR131122 KSC131122:KSN131122 LBY131122:LCJ131122 LLU131122:LMF131122 LVQ131122:LWB131122 MFM131122:MFX131122 MPI131122:MPT131122 MZE131122:MZP131122 NJA131122:NJL131122 NSW131122:NTH131122 OCS131122:ODD131122 OMO131122:OMZ131122 OWK131122:OWV131122 PGG131122:PGR131122 PQC131122:PQN131122 PZY131122:QAJ131122 QJU131122:QKF131122 QTQ131122:QUB131122 RDM131122:RDX131122 RNI131122:RNT131122 RXE131122:RXP131122 SHA131122:SHL131122 SQW131122:SRH131122 TAS131122:TBD131122 TKO131122:TKZ131122 TUK131122:TUV131122 UEG131122:UER131122 UOC131122:UON131122 UXY131122:UYJ131122 VHU131122:VIF131122 VRQ131122:VSB131122 WBM131122:WBX131122 WLI131122:WLT131122 WVE131122:WVP131122 W196666:AH196666 IS196658:JD196658 SO196658:SZ196658 ACK196658:ACV196658 AMG196658:AMR196658 AWC196658:AWN196658 BFY196658:BGJ196658 BPU196658:BQF196658 BZQ196658:CAB196658 CJM196658:CJX196658 CTI196658:CTT196658 DDE196658:DDP196658 DNA196658:DNL196658 DWW196658:DXH196658 EGS196658:EHD196658 EQO196658:EQZ196658 FAK196658:FAV196658 FKG196658:FKR196658 FUC196658:FUN196658 GDY196658:GEJ196658 GNU196658:GOF196658 GXQ196658:GYB196658 HHM196658:HHX196658 HRI196658:HRT196658 IBE196658:IBP196658 ILA196658:ILL196658 IUW196658:IVH196658 JES196658:JFD196658 JOO196658:JOZ196658 JYK196658:JYV196658 KIG196658:KIR196658 KSC196658:KSN196658 LBY196658:LCJ196658 LLU196658:LMF196658 LVQ196658:LWB196658 MFM196658:MFX196658 MPI196658:MPT196658 MZE196658:MZP196658 NJA196658:NJL196658 NSW196658:NTH196658 OCS196658:ODD196658 OMO196658:OMZ196658 OWK196658:OWV196658 PGG196658:PGR196658 PQC196658:PQN196658 PZY196658:QAJ196658 QJU196658:QKF196658 QTQ196658:QUB196658 RDM196658:RDX196658 RNI196658:RNT196658 RXE196658:RXP196658 SHA196658:SHL196658 SQW196658:SRH196658 TAS196658:TBD196658 TKO196658:TKZ196658 TUK196658:TUV196658 UEG196658:UER196658 UOC196658:UON196658 UXY196658:UYJ196658 VHU196658:VIF196658 VRQ196658:VSB196658 WBM196658:WBX196658 WLI196658:WLT196658 WVE196658:WVP196658 W262202:AH262202 IS262194:JD262194 SO262194:SZ262194 ACK262194:ACV262194 AMG262194:AMR262194 AWC262194:AWN262194 BFY262194:BGJ262194 BPU262194:BQF262194 BZQ262194:CAB262194 CJM262194:CJX262194 CTI262194:CTT262194 DDE262194:DDP262194 DNA262194:DNL262194 DWW262194:DXH262194 EGS262194:EHD262194 EQO262194:EQZ262194 FAK262194:FAV262194 FKG262194:FKR262194 FUC262194:FUN262194 GDY262194:GEJ262194 GNU262194:GOF262194 GXQ262194:GYB262194 HHM262194:HHX262194 HRI262194:HRT262194 IBE262194:IBP262194 ILA262194:ILL262194 IUW262194:IVH262194 JES262194:JFD262194 JOO262194:JOZ262194 JYK262194:JYV262194 KIG262194:KIR262194 KSC262194:KSN262194 LBY262194:LCJ262194 LLU262194:LMF262194 LVQ262194:LWB262194 MFM262194:MFX262194 MPI262194:MPT262194 MZE262194:MZP262194 NJA262194:NJL262194 NSW262194:NTH262194 OCS262194:ODD262194 OMO262194:OMZ262194 OWK262194:OWV262194 PGG262194:PGR262194 PQC262194:PQN262194 PZY262194:QAJ262194 QJU262194:QKF262194 QTQ262194:QUB262194 RDM262194:RDX262194 RNI262194:RNT262194 RXE262194:RXP262194 SHA262194:SHL262194 SQW262194:SRH262194 TAS262194:TBD262194 TKO262194:TKZ262194 TUK262194:TUV262194 UEG262194:UER262194 UOC262194:UON262194 UXY262194:UYJ262194 VHU262194:VIF262194 VRQ262194:VSB262194 WBM262194:WBX262194 WLI262194:WLT262194 WVE262194:WVP262194 W327738:AH327738 IS327730:JD327730 SO327730:SZ327730 ACK327730:ACV327730 AMG327730:AMR327730 AWC327730:AWN327730 BFY327730:BGJ327730 BPU327730:BQF327730 BZQ327730:CAB327730 CJM327730:CJX327730 CTI327730:CTT327730 DDE327730:DDP327730 DNA327730:DNL327730 DWW327730:DXH327730 EGS327730:EHD327730 EQO327730:EQZ327730 FAK327730:FAV327730 FKG327730:FKR327730 FUC327730:FUN327730 GDY327730:GEJ327730 GNU327730:GOF327730 GXQ327730:GYB327730 HHM327730:HHX327730 HRI327730:HRT327730 IBE327730:IBP327730 ILA327730:ILL327730 IUW327730:IVH327730 JES327730:JFD327730 JOO327730:JOZ327730 JYK327730:JYV327730 KIG327730:KIR327730 KSC327730:KSN327730 LBY327730:LCJ327730 LLU327730:LMF327730 LVQ327730:LWB327730 MFM327730:MFX327730 MPI327730:MPT327730 MZE327730:MZP327730 NJA327730:NJL327730 NSW327730:NTH327730 OCS327730:ODD327730 OMO327730:OMZ327730 OWK327730:OWV327730 PGG327730:PGR327730 PQC327730:PQN327730 PZY327730:QAJ327730 QJU327730:QKF327730 QTQ327730:QUB327730 RDM327730:RDX327730 RNI327730:RNT327730 RXE327730:RXP327730 SHA327730:SHL327730 SQW327730:SRH327730 TAS327730:TBD327730 TKO327730:TKZ327730 TUK327730:TUV327730 UEG327730:UER327730 UOC327730:UON327730 UXY327730:UYJ327730 VHU327730:VIF327730 VRQ327730:VSB327730 WBM327730:WBX327730 WLI327730:WLT327730 WVE327730:WVP327730 W393274:AH393274 IS393266:JD393266 SO393266:SZ393266 ACK393266:ACV393266 AMG393266:AMR393266 AWC393266:AWN393266 BFY393266:BGJ393266 BPU393266:BQF393266 BZQ393266:CAB393266 CJM393266:CJX393266 CTI393266:CTT393266 DDE393266:DDP393266 DNA393266:DNL393266 DWW393266:DXH393266 EGS393266:EHD393266 EQO393266:EQZ393266 FAK393266:FAV393266 FKG393266:FKR393266 FUC393266:FUN393266 GDY393266:GEJ393266 GNU393266:GOF393266 GXQ393266:GYB393266 HHM393266:HHX393266 HRI393266:HRT393266 IBE393266:IBP393266 ILA393266:ILL393266 IUW393266:IVH393266 JES393266:JFD393266 JOO393266:JOZ393266 JYK393266:JYV393266 KIG393266:KIR393266 KSC393266:KSN393266 LBY393266:LCJ393266 LLU393266:LMF393266 LVQ393266:LWB393266 MFM393266:MFX393266 MPI393266:MPT393266 MZE393266:MZP393266 NJA393266:NJL393266 NSW393266:NTH393266 OCS393266:ODD393266 OMO393266:OMZ393266 OWK393266:OWV393266 PGG393266:PGR393266 PQC393266:PQN393266 PZY393266:QAJ393266 QJU393266:QKF393266 QTQ393266:QUB393266 RDM393266:RDX393266 RNI393266:RNT393266 RXE393266:RXP393266 SHA393266:SHL393266 SQW393266:SRH393266 TAS393266:TBD393266 TKO393266:TKZ393266 TUK393266:TUV393266 UEG393266:UER393266 UOC393266:UON393266 UXY393266:UYJ393266 VHU393266:VIF393266 VRQ393266:VSB393266 WBM393266:WBX393266 WLI393266:WLT393266 WVE393266:WVP393266 W458810:AH458810 IS458802:JD458802 SO458802:SZ458802 ACK458802:ACV458802 AMG458802:AMR458802 AWC458802:AWN458802 BFY458802:BGJ458802 BPU458802:BQF458802 BZQ458802:CAB458802 CJM458802:CJX458802 CTI458802:CTT458802 DDE458802:DDP458802 DNA458802:DNL458802 DWW458802:DXH458802 EGS458802:EHD458802 EQO458802:EQZ458802 FAK458802:FAV458802 FKG458802:FKR458802 FUC458802:FUN458802 GDY458802:GEJ458802 GNU458802:GOF458802 GXQ458802:GYB458802 HHM458802:HHX458802 HRI458802:HRT458802 IBE458802:IBP458802 ILA458802:ILL458802 IUW458802:IVH458802 JES458802:JFD458802 JOO458802:JOZ458802 JYK458802:JYV458802 KIG458802:KIR458802 KSC458802:KSN458802 LBY458802:LCJ458802 LLU458802:LMF458802 LVQ458802:LWB458802 MFM458802:MFX458802 MPI458802:MPT458802 MZE458802:MZP458802 NJA458802:NJL458802 NSW458802:NTH458802 OCS458802:ODD458802 OMO458802:OMZ458802 OWK458802:OWV458802 PGG458802:PGR458802 PQC458802:PQN458802 PZY458802:QAJ458802 QJU458802:QKF458802 QTQ458802:QUB458802 RDM458802:RDX458802 RNI458802:RNT458802 RXE458802:RXP458802 SHA458802:SHL458802 SQW458802:SRH458802 TAS458802:TBD458802 TKO458802:TKZ458802 TUK458802:TUV458802 UEG458802:UER458802 UOC458802:UON458802 UXY458802:UYJ458802 VHU458802:VIF458802 VRQ458802:VSB458802 WBM458802:WBX458802 WLI458802:WLT458802 WVE458802:WVP458802 W524346:AH524346 IS524338:JD524338 SO524338:SZ524338 ACK524338:ACV524338 AMG524338:AMR524338 AWC524338:AWN524338 BFY524338:BGJ524338 BPU524338:BQF524338 BZQ524338:CAB524338 CJM524338:CJX524338 CTI524338:CTT524338 DDE524338:DDP524338 DNA524338:DNL524338 DWW524338:DXH524338 EGS524338:EHD524338 EQO524338:EQZ524338 FAK524338:FAV524338 FKG524338:FKR524338 FUC524338:FUN524338 GDY524338:GEJ524338 GNU524338:GOF524338 GXQ524338:GYB524338 HHM524338:HHX524338 HRI524338:HRT524338 IBE524338:IBP524338 ILA524338:ILL524338 IUW524338:IVH524338 JES524338:JFD524338 JOO524338:JOZ524338 JYK524338:JYV524338 KIG524338:KIR524338 KSC524338:KSN524338 LBY524338:LCJ524338 LLU524338:LMF524338 LVQ524338:LWB524338 MFM524338:MFX524338 MPI524338:MPT524338 MZE524338:MZP524338 NJA524338:NJL524338 NSW524338:NTH524338 OCS524338:ODD524338 OMO524338:OMZ524338 OWK524338:OWV524338 PGG524338:PGR524338 PQC524338:PQN524338 PZY524338:QAJ524338 QJU524338:QKF524338 QTQ524338:QUB524338 RDM524338:RDX524338 RNI524338:RNT524338 RXE524338:RXP524338 SHA524338:SHL524338 SQW524338:SRH524338 TAS524338:TBD524338 TKO524338:TKZ524338 TUK524338:TUV524338 UEG524338:UER524338 UOC524338:UON524338 UXY524338:UYJ524338 VHU524338:VIF524338 VRQ524338:VSB524338 WBM524338:WBX524338 WLI524338:WLT524338 WVE524338:WVP524338 W589882:AH589882 IS589874:JD589874 SO589874:SZ589874 ACK589874:ACV589874 AMG589874:AMR589874 AWC589874:AWN589874 BFY589874:BGJ589874 BPU589874:BQF589874 BZQ589874:CAB589874 CJM589874:CJX589874 CTI589874:CTT589874 DDE589874:DDP589874 DNA589874:DNL589874 DWW589874:DXH589874 EGS589874:EHD589874 EQO589874:EQZ589874 FAK589874:FAV589874 FKG589874:FKR589874 FUC589874:FUN589874 GDY589874:GEJ589874 GNU589874:GOF589874 GXQ589874:GYB589874 HHM589874:HHX589874 HRI589874:HRT589874 IBE589874:IBP589874 ILA589874:ILL589874 IUW589874:IVH589874 JES589874:JFD589874 JOO589874:JOZ589874 JYK589874:JYV589874 KIG589874:KIR589874 KSC589874:KSN589874 LBY589874:LCJ589874 LLU589874:LMF589874 LVQ589874:LWB589874 MFM589874:MFX589874 MPI589874:MPT589874 MZE589874:MZP589874 NJA589874:NJL589874 NSW589874:NTH589874 OCS589874:ODD589874 OMO589874:OMZ589874 OWK589874:OWV589874 PGG589874:PGR589874 PQC589874:PQN589874 PZY589874:QAJ589874 QJU589874:QKF589874 QTQ589874:QUB589874 RDM589874:RDX589874 RNI589874:RNT589874 RXE589874:RXP589874 SHA589874:SHL589874 SQW589874:SRH589874 TAS589874:TBD589874 TKO589874:TKZ589874 TUK589874:TUV589874 UEG589874:UER589874 UOC589874:UON589874 UXY589874:UYJ589874 VHU589874:VIF589874 VRQ589874:VSB589874 WBM589874:WBX589874 WLI589874:WLT589874 WVE589874:WVP589874 W655418:AH655418 IS655410:JD655410 SO655410:SZ655410 ACK655410:ACV655410 AMG655410:AMR655410 AWC655410:AWN655410 BFY655410:BGJ655410 BPU655410:BQF655410 BZQ655410:CAB655410 CJM655410:CJX655410 CTI655410:CTT655410 DDE655410:DDP655410 DNA655410:DNL655410 DWW655410:DXH655410 EGS655410:EHD655410 EQO655410:EQZ655410 FAK655410:FAV655410 FKG655410:FKR655410 FUC655410:FUN655410 GDY655410:GEJ655410 GNU655410:GOF655410 GXQ655410:GYB655410 HHM655410:HHX655410 HRI655410:HRT655410 IBE655410:IBP655410 ILA655410:ILL655410 IUW655410:IVH655410 JES655410:JFD655410 JOO655410:JOZ655410 JYK655410:JYV655410 KIG655410:KIR655410 KSC655410:KSN655410 LBY655410:LCJ655410 LLU655410:LMF655410 LVQ655410:LWB655410 MFM655410:MFX655410 MPI655410:MPT655410 MZE655410:MZP655410 NJA655410:NJL655410 NSW655410:NTH655410 OCS655410:ODD655410 OMO655410:OMZ655410 OWK655410:OWV655410 PGG655410:PGR655410 PQC655410:PQN655410 PZY655410:QAJ655410 QJU655410:QKF655410 QTQ655410:QUB655410 RDM655410:RDX655410 RNI655410:RNT655410 RXE655410:RXP655410 SHA655410:SHL655410 SQW655410:SRH655410 TAS655410:TBD655410 TKO655410:TKZ655410 TUK655410:TUV655410 UEG655410:UER655410 UOC655410:UON655410 UXY655410:UYJ655410 VHU655410:VIF655410 VRQ655410:VSB655410 WBM655410:WBX655410 WLI655410:WLT655410 WVE655410:WVP655410 W720954:AH720954 IS720946:JD720946 SO720946:SZ720946 ACK720946:ACV720946 AMG720946:AMR720946 AWC720946:AWN720946 BFY720946:BGJ720946 BPU720946:BQF720946 BZQ720946:CAB720946 CJM720946:CJX720946 CTI720946:CTT720946 DDE720946:DDP720946 DNA720946:DNL720946 DWW720946:DXH720946 EGS720946:EHD720946 EQO720946:EQZ720946 FAK720946:FAV720946 FKG720946:FKR720946 FUC720946:FUN720946 GDY720946:GEJ720946 GNU720946:GOF720946 GXQ720946:GYB720946 HHM720946:HHX720946 HRI720946:HRT720946 IBE720946:IBP720946 ILA720946:ILL720946 IUW720946:IVH720946 JES720946:JFD720946 JOO720946:JOZ720946 JYK720946:JYV720946 KIG720946:KIR720946 KSC720946:KSN720946 LBY720946:LCJ720946 LLU720946:LMF720946 LVQ720946:LWB720946 MFM720946:MFX720946 MPI720946:MPT720946 MZE720946:MZP720946 NJA720946:NJL720946 NSW720946:NTH720946 OCS720946:ODD720946 OMO720946:OMZ720946 OWK720946:OWV720946 PGG720946:PGR720946 PQC720946:PQN720946 PZY720946:QAJ720946 QJU720946:QKF720946 QTQ720946:QUB720946 RDM720946:RDX720946 RNI720946:RNT720946 RXE720946:RXP720946 SHA720946:SHL720946 SQW720946:SRH720946 TAS720946:TBD720946 TKO720946:TKZ720946 TUK720946:TUV720946 UEG720946:UER720946 UOC720946:UON720946 UXY720946:UYJ720946 VHU720946:VIF720946 VRQ720946:VSB720946 WBM720946:WBX720946 WLI720946:WLT720946 WVE720946:WVP720946 W786490:AH786490 IS786482:JD786482 SO786482:SZ786482 ACK786482:ACV786482 AMG786482:AMR786482 AWC786482:AWN786482 BFY786482:BGJ786482 BPU786482:BQF786482 BZQ786482:CAB786482 CJM786482:CJX786482 CTI786482:CTT786482 DDE786482:DDP786482 DNA786482:DNL786482 DWW786482:DXH786482 EGS786482:EHD786482 EQO786482:EQZ786482 FAK786482:FAV786482 FKG786482:FKR786482 FUC786482:FUN786482 GDY786482:GEJ786482 GNU786482:GOF786482 GXQ786482:GYB786482 HHM786482:HHX786482 HRI786482:HRT786482 IBE786482:IBP786482 ILA786482:ILL786482 IUW786482:IVH786482 JES786482:JFD786482 JOO786482:JOZ786482 JYK786482:JYV786482 KIG786482:KIR786482 KSC786482:KSN786482 LBY786482:LCJ786482 LLU786482:LMF786482 LVQ786482:LWB786482 MFM786482:MFX786482 MPI786482:MPT786482 MZE786482:MZP786482 NJA786482:NJL786482 NSW786482:NTH786482 OCS786482:ODD786482 OMO786482:OMZ786482 OWK786482:OWV786482 PGG786482:PGR786482 PQC786482:PQN786482 PZY786482:QAJ786482 QJU786482:QKF786482 QTQ786482:QUB786482 RDM786482:RDX786482 RNI786482:RNT786482 RXE786482:RXP786482 SHA786482:SHL786482 SQW786482:SRH786482 TAS786482:TBD786482 TKO786482:TKZ786482 TUK786482:TUV786482 UEG786482:UER786482 UOC786482:UON786482 UXY786482:UYJ786482 VHU786482:VIF786482 VRQ786482:VSB786482 WBM786482:WBX786482 WLI786482:WLT786482 WVE786482:WVP786482 W852026:AH852026 IS852018:JD852018 SO852018:SZ852018 ACK852018:ACV852018 AMG852018:AMR852018 AWC852018:AWN852018 BFY852018:BGJ852018 BPU852018:BQF852018 BZQ852018:CAB852018 CJM852018:CJX852018 CTI852018:CTT852018 DDE852018:DDP852018 DNA852018:DNL852018 DWW852018:DXH852018 EGS852018:EHD852018 EQO852018:EQZ852018 FAK852018:FAV852018 FKG852018:FKR852018 FUC852018:FUN852018 GDY852018:GEJ852018 GNU852018:GOF852018 GXQ852018:GYB852018 HHM852018:HHX852018 HRI852018:HRT852018 IBE852018:IBP852018 ILA852018:ILL852018 IUW852018:IVH852018 JES852018:JFD852018 JOO852018:JOZ852018 JYK852018:JYV852018 KIG852018:KIR852018 KSC852018:KSN852018 LBY852018:LCJ852018 LLU852018:LMF852018 LVQ852018:LWB852018 MFM852018:MFX852018 MPI852018:MPT852018 MZE852018:MZP852018 NJA852018:NJL852018 NSW852018:NTH852018 OCS852018:ODD852018 OMO852018:OMZ852018 OWK852018:OWV852018 PGG852018:PGR852018 PQC852018:PQN852018 PZY852018:QAJ852018 QJU852018:QKF852018 QTQ852018:QUB852018 RDM852018:RDX852018 RNI852018:RNT852018 RXE852018:RXP852018 SHA852018:SHL852018 SQW852018:SRH852018 TAS852018:TBD852018 TKO852018:TKZ852018 TUK852018:TUV852018 UEG852018:UER852018 UOC852018:UON852018 UXY852018:UYJ852018 VHU852018:VIF852018 VRQ852018:VSB852018 WBM852018:WBX852018 WLI852018:WLT852018 WVE852018:WVP852018 W917562:AH917562 IS917554:JD917554 SO917554:SZ917554 ACK917554:ACV917554 AMG917554:AMR917554 AWC917554:AWN917554 BFY917554:BGJ917554 BPU917554:BQF917554 BZQ917554:CAB917554 CJM917554:CJX917554 CTI917554:CTT917554 DDE917554:DDP917554 DNA917554:DNL917554 DWW917554:DXH917554 EGS917554:EHD917554 EQO917554:EQZ917554 FAK917554:FAV917554 FKG917554:FKR917554 FUC917554:FUN917554 GDY917554:GEJ917554 GNU917554:GOF917554 GXQ917554:GYB917554 HHM917554:HHX917554 HRI917554:HRT917554 IBE917554:IBP917554 ILA917554:ILL917554 IUW917554:IVH917554 JES917554:JFD917554 JOO917554:JOZ917554 JYK917554:JYV917554 KIG917554:KIR917554 KSC917554:KSN917554 LBY917554:LCJ917554 LLU917554:LMF917554 LVQ917554:LWB917554 MFM917554:MFX917554 MPI917554:MPT917554 MZE917554:MZP917554 NJA917554:NJL917554 NSW917554:NTH917554 OCS917554:ODD917554 OMO917554:OMZ917554 OWK917554:OWV917554 PGG917554:PGR917554 PQC917554:PQN917554 PZY917554:QAJ917554 QJU917554:QKF917554 QTQ917554:QUB917554 RDM917554:RDX917554 RNI917554:RNT917554 RXE917554:RXP917554 SHA917554:SHL917554 SQW917554:SRH917554 TAS917554:TBD917554 TKO917554:TKZ917554 TUK917554:TUV917554 UEG917554:UER917554 UOC917554:UON917554 UXY917554:UYJ917554 VHU917554:VIF917554 VRQ917554:VSB917554 WBM917554:WBX917554 WLI917554:WLT917554 WVE917554:WVP917554 W983098:AH983098 IS983090:JD983090 SO983090:SZ983090 ACK983090:ACV983090 AMG983090:AMR983090 AWC983090:AWN983090 BFY983090:BGJ983090 BPU983090:BQF983090 BZQ983090:CAB983090 CJM983090:CJX983090 CTI983090:CTT983090 DDE983090:DDP983090 DNA983090:DNL983090 DWW983090:DXH983090 EGS983090:EHD983090 EQO983090:EQZ983090 FAK983090:FAV983090 FKG983090:FKR983090 FUC983090:FUN983090 GDY983090:GEJ983090 GNU983090:GOF983090 GXQ983090:GYB983090 HHM983090:HHX983090 HRI983090:HRT983090 IBE983090:IBP983090 ILA983090:ILL983090 IUW983090:IVH983090 JES983090:JFD983090 JOO983090:JOZ983090 JYK983090:JYV983090 KIG983090:KIR983090 KSC983090:KSN983090 LBY983090:LCJ983090 LLU983090:LMF983090 LVQ983090:LWB983090 MFM983090:MFX983090 MPI983090:MPT983090 MZE983090:MZP983090 NJA983090:NJL983090 NSW983090:NTH983090 OCS983090:ODD983090 OMO983090:OMZ983090 OWK983090:OWV983090 PGG983090:PGR983090 PQC983090:PQN983090 PZY983090:QAJ983090 QJU983090:QKF983090 QTQ983090:QUB983090 RDM983090:RDX983090 RNI983090:RNT983090 RXE983090:RXP983090 SHA983090:SHL983090 SQW983090:SRH983090 TAS983090:TBD983090 TKO983090:TKZ983090 TUK983090:TUV983090 UEG983090:UER983090 UOC983090:UON983090 UXY983090:UYJ983090 VHU983090:VIF983090 VRQ983090:VSB983090 WBM983090:WBX983090 WLI983090:WLT983090" xr:uid="{00000000-0002-0000-0100-000005000000}">
      <formula1>$C$152:$C$159</formula1>
    </dataValidation>
    <dataValidation type="list" allowBlank="1" showInputMessage="1" showErrorMessage="1" sqref="L22:AA22 T983096:AA983096 T917560:AA917560 T852024:AA852024 T786488:AA786488 T720952:AA720952 T655416:AA655416 T589880:AA589880 T524344:AA524344 T458808:AA458808 T393272:AA393272 T327736:AA327736 T262200:AA262200 T196664:AA196664 T131128:AA131128 T65592:AA65592 IH22:IW22 SD22:SS22 ABZ22:ACO22 ALV22:AMK22 AVR22:AWG22 BFN22:BGC22 BPJ22:BPY22 BZF22:BZU22 CJB22:CJQ22 CSX22:CTM22 DCT22:DDI22 DMP22:DNE22 DWL22:DXA22 EGH22:EGW22 EQD22:EQS22 EZZ22:FAO22 FJV22:FKK22 FTR22:FUG22 GDN22:GEC22 GNJ22:GNY22 GXF22:GXU22 HHB22:HHQ22 HQX22:HRM22 IAT22:IBI22 IKP22:ILE22 IUL22:IVA22 JEH22:JEW22 JOD22:JOS22 JXZ22:JYO22 KHV22:KIK22 KRR22:KSG22 LBN22:LCC22 LLJ22:LLY22 LVF22:LVU22 MFB22:MFQ22 MOX22:MPM22 MYT22:MZI22 NIP22:NJE22 NSL22:NTA22 OCH22:OCW22 OMD22:OMS22 OVZ22:OWO22 PFV22:PGK22 PPR22:PQG22 PZN22:QAC22 QJJ22:QJY22 QTF22:QTU22 RDB22:RDQ22 RMX22:RNM22 RWT22:RXI22 SGP22:SHE22 SQL22:SRA22 TAH22:TAW22 TKD22:TKS22 TTZ22:TUO22 UDV22:UEK22 UNR22:UOG22 UXN22:UYC22 VHJ22:VHY22 VRF22:VRU22 WBB22:WBQ22 WKX22:WLM22 WUT22:WVI22 IH65584:IW65584 SD65584:SS65584 ABZ65584:ACO65584 ALV65584:AMK65584 AVR65584:AWG65584 BFN65584:BGC65584 BPJ65584:BPY65584 BZF65584:BZU65584 CJB65584:CJQ65584 CSX65584:CTM65584 DCT65584:DDI65584 DMP65584:DNE65584 DWL65584:DXA65584 EGH65584:EGW65584 EQD65584:EQS65584 EZZ65584:FAO65584 FJV65584:FKK65584 FTR65584:FUG65584 GDN65584:GEC65584 GNJ65584:GNY65584 GXF65584:GXU65584 HHB65584:HHQ65584 HQX65584:HRM65584 IAT65584:IBI65584 IKP65584:ILE65584 IUL65584:IVA65584 JEH65584:JEW65584 JOD65584:JOS65584 JXZ65584:JYO65584 KHV65584:KIK65584 KRR65584:KSG65584 LBN65584:LCC65584 LLJ65584:LLY65584 LVF65584:LVU65584 MFB65584:MFQ65584 MOX65584:MPM65584 MYT65584:MZI65584 NIP65584:NJE65584 NSL65584:NTA65584 OCH65584:OCW65584 OMD65584:OMS65584 OVZ65584:OWO65584 PFV65584:PGK65584 PPR65584:PQG65584 PZN65584:QAC65584 QJJ65584:QJY65584 QTF65584:QTU65584 RDB65584:RDQ65584 RMX65584:RNM65584 RWT65584:RXI65584 SGP65584:SHE65584 SQL65584:SRA65584 TAH65584:TAW65584 TKD65584:TKS65584 TTZ65584:TUO65584 UDV65584:UEK65584 UNR65584:UOG65584 UXN65584:UYC65584 VHJ65584:VHY65584 VRF65584:VRU65584 WBB65584:WBQ65584 WKX65584:WLM65584 WUT65584:WVI65584 IH131120:IW131120 SD131120:SS131120 ABZ131120:ACO131120 ALV131120:AMK131120 AVR131120:AWG131120 BFN131120:BGC131120 BPJ131120:BPY131120 BZF131120:BZU131120 CJB131120:CJQ131120 CSX131120:CTM131120 DCT131120:DDI131120 DMP131120:DNE131120 DWL131120:DXA131120 EGH131120:EGW131120 EQD131120:EQS131120 EZZ131120:FAO131120 FJV131120:FKK131120 FTR131120:FUG131120 GDN131120:GEC131120 GNJ131120:GNY131120 GXF131120:GXU131120 HHB131120:HHQ131120 HQX131120:HRM131120 IAT131120:IBI131120 IKP131120:ILE131120 IUL131120:IVA131120 JEH131120:JEW131120 JOD131120:JOS131120 JXZ131120:JYO131120 KHV131120:KIK131120 KRR131120:KSG131120 LBN131120:LCC131120 LLJ131120:LLY131120 LVF131120:LVU131120 MFB131120:MFQ131120 MOX131120:MPM131120 MYT131120:MZI131120 NIP131120:NJE131120 NSL131120:NTA131120 OCH131120:OCW131120 OMD131120:OMS131120 OVZ131120:OWO131120 PFV131120:PGK131120 PPR131120:PQG131120 PZN131120:QAC131120 QJJ131120:QJY131120 QTF131120:QTU131120 RDB131120:RDQ131120 RMX131120:RNM131120 RWT131120:RXI131120 SGP131120:SHE131120 SQL131120:SRA131120 TAH131120:TAW131120 TKD131120:TKS131120 TTZ131120:TUO131120 UDV131120:UEK131120 UNR131120:UOG131120 UXN131120:UYC131120 VHJ131120:VHY131120 VRF131120:VRU131120 WBB131120:WBQ131120 WKX131120:WLM131120 WUT131120:WVI131120 IH196656:IW196656 SD196656:SS196656 ABZ196656:ACO196656 ALV196656:AMK196656 AVR196656:AWG196656 BFN196656:BGC196656 BPJ196656:BPY196656 BZF196656:BZU196656 CJB196656:CJQ196656 CSX196656:CTM196656 DCT196656:DDI196656 DMP196656:DNE196656 DWL196656:DXA196656 EGH196656:EGW196656 EQD196656:EQS196656 EZZ196656:FAO196656 FJV196656:FKK196656 FTR196656:FUG196656 GDN196656:GEC196656 GNJ196656:GNY196656 GXF196656:GXU196656 HHB196656:HHQ196656 HQX196656:HRM196656 IAT196656:IBI196656 IKP196656:ILE196656 IUL196656:IVA196656 JEH196656:JEW196656 JOD196656:JOS196656 JXZ196656:JYO196656 KHV196656:KIK196656 KRR196656:KSG196656 LBN196656:LCC196656 LLJ196656:LLY196656 LVF196656:LVU196656 MFB196656:MFQ196656 MOX196656:MPM196656 MYT196656:MZI196656 NIP196656:NJE196656 NSL196656:NTA196656 OCH196656:OCW196656 OMD196656:OMS196656 OVZ196656:OWO196656 PFV196656:PGK196656 PPR196656:PQG196656 PZN196656:QAC196656 QJJ196656:QJY196656 QTF196656:QTU196656 RDB196656:RDQ196656 RMX196656:RNM196656 RWT196656:RXI196656 SGP196656:SHE196656 SQL196656:SRA196656 TAH196656:TAW196656 TKD196656:TKS196656 TTZ196656:TUO196656 UDV196656:UEK196656 UNR196656:UOG196656 UXN196656:UYC196656 VHJ196656:VHY196656 VRF196656:VRU196656 WBB196656:WBQ196656 WKX196656:WLM196656 WUT196656:WVI196656 IH262192:IW262192 SD262192:SS262192 ABZ262192:ACO262192 ALV262192:AMK262192 AVR262192:AWG262192 BFN262192:BGC262192 BPJ262192:BPY262192 BZF262192:BZU262192 CJB262192:CJQ262192 CSX262192:CTM262192 DCT262192:DDI262192 DMP262192:DNE262192 DWL262192:DXA262192 EGH262192:EGW262192 EQD262192:EQS262192 EZZ262192:FAO262192 FJV262192:FKK262192 FTR262192:FUG262192 GDN262192:GEC262192 GNJ262192:GNY262192 GXF262192:GXU262192 HHB262192:HHQ262192 HQX262192:HRM262192 IAT262192:IBI262192 IKP262192:ILE262192 IUL262192:IVA262192 JEH262192:JEW262192 JOD262192:JOS262192 JXZ262192:JYO262192 KHV262192:KIK262192 KRR262192:KSG262192 LBN262192:LCC262192 LLJ262192:LLY262192 LVF262192:LVU262192 MFB262192:MFQ262192 MOX262192:MPM262192 MYT262192:MZI262192 NIP262192:NJE262192 NSL262192:NTA262192 OCH262192:OCW262192 OMD262192:OMS262192 OVZ262192:OWO262192 PFV262192:PGK262192 PPR262192:PQG262192 PZN262192:QAC262192 QJJ262192:QJY262192 QTF262192:QTU262192 RDB262192:RDQ262192 RMX262192:RNM262192 RWT262192:RXI262192 SGP262192:SHE262192 SQL262192:SRA262192 TAH262192:TAW262192 TKD262192:TKS262192 TTZ262192:TUO262192 UDV262192:UEK262192 UNR262192:UOG262192 UXN262192:UYC262192 VHJ262192:VHY262192 VRF262192:VRU262192 WBB262192:WBQ262192 WKX262192:WLM262192 WUT262192:WVI262192 IH327728:IW327728 SD327728:SS327728 ABZ327728:ACO327728 ALV327728:AMK327728 AVR327728:AWG327728 BFN327728:BGC327728 BPJ327728:BPY327728 BZF327728:BZU327728 CJB327728:CJQ327728 CSX327728:CTM327728 DCT327728:DDI327728 DMP327728:DNE327728 DWL327728:DXA327728 EGH327728:EGW327728 EQD327728:EQS327728 EZZ327728:FAO327728 FJV327728:FKK327728 FTR327728:FUG327728 GDN327728:GEC327728 GNJ327728:GNY327728 GXF327728:GXU327728 HHB327728:HHQ327728 HQX327728:HRM327728 IAT327728:IBI327728 IKP327728:ILE327728 IUL327728:IVA327728 JEH327728:JEW327728 JOD327728:JOS327728 JXZ327728:JYO327728 KHV327728:KIK327728 KRR327728:KSG327728 LBN327728:LCC327728 LLJ327728:LLY327728 LVF327728:LVU327728 MFB327728:MFQ327728 MOX327728:MPM327728 MYT327728:MZI327728 NIP327728:NJE327728 NSL327728:NTA327728 OCH327728:OCW327728 OMD327728:OMS327728 OVZ327728:OWO327728 PFV327728:PGK327728 PPR327728:PQG327728 PZN327728:QAC327728 QJJ327728:QJY327728 QTF327728:QTU327728 RDB327728:RDQ327728 RMX327728:RNM327728 RWT327728:RXI327728 SGP327728:SHE327728 SQL327728:SRA327728 TAH327728:TAW327728 TKD327728:TKS327728 TTZ327728:TUO327728 UDV327728:UEK327728 UNR327728:UOG327728 UXN327728:UYC327728 VHJ327728:VHY327728 VRF327728:VRU327728 WBB327728:WBQ327728 WKX327728:WLM327728 WUT327728:WVI327728 IH393264:IW393264 SD393264:SS393264 ABZ393264:ACO393264 ALV393264:AMK393264 AVR393264:AWG393264 BFN393264:BGC393264 BPJ393264:BPY393264 BZF393264:BZU393264 CJB393264:CJQ393264 CSX393264:CTM393264 DCT393264:DDI393264 DMP393264:DNE393264 DWL393264:DXA393264 EGH393264:EGW393264 EQD393264:EQS393264 EZZ393264:FAO393264 FJV393264:FKK393264 FTR393264:FUG393264 GDN393264:GEC393264 GNJ393264:GNY393264 GXF393264:GXU393264 HHB393264:HHQ393264 HQX393264:HRM393264 IAT393264:IBI393264 IKP393264:ILE393264 IUL393264:IVA393264 JEH393264:JEW393264 JOD393264:JOS393264 JXZ393264:JYO393264 KHV393264:KIK393264 KRR393264:KSG393264 LBN393264:LCC393264 LLJ393264:LLY393264 LVF393264:LVU393264 MFB393264:MFQ393264 MOX393264:MPM393264 MYT393264:MZI393264 NIP393264:NJE393264 NSL393264:NTA393264 OCH393264:OCW393264 OMD393264:OMS393264 OVZ393264:OWO393264 PFV393264:PGK393264 PPR393264:PQG393264 PZN393264:QAC393264 QJJ393264:QJY393264 QTF393264:QTU393264 RDB393264:RDQ393264 RMX393264:RNM393264 RWT393264:RXI393264 SGP393264:SHE393264 SQL393264:SRA393264 TAH393264:TAW393264 TKD393264:TKS393264 TTZ393264:TUO393264 UDV393264:UEK393264 UNR393264:UOG393264 UXN393264:UYC393264 VHJ393264:VHY393264 VRF393264:VRU393264 WBB393264:WBQ393264 WKX393264:WLM393264 WUT393264:WVI393264 IH458800:IW458800 SD458800:SS458800 ABZ458800:ACO458800 ALV458800:AMK458800 AVR458800:AWG458800 BFN458800:BGC458800 BPJ458800:BPY458800 BZF458800:BZU458800 CJB458800:CJQ458800 CSX458800:CTM458800 DCT458800:DDI458800 DMP458800:DNE458800 DWL458800:DXA458800 EGH458800:EGW458800 EQD458800:EQS458800 EZZ458800:FAO458800 FJV458800:FKK458800 FTR458800:FUG458800 GDN458800:GEC458800 GNJ458800:GNY458800 GXF458800:GXU458800 HHB458800:HHQ458800 HQX458800:HRM458800 IAT458800:IBI458800 IKP458800:ILE458800 IUL458800:IVA458800 JEH458800:JEW458800 JOD458800:JOS458800 JXZ458800:JYO458800 KHV458800:KIK458800 KRR458800:KSG458800 LBN458800:LCC458800 LLJ458800:LLY458800 LVF458800:LVU458800 MFB458800:MFQ458800 MOX458800:MPM458800 MYT458800:MZI458800 NIP458800:NJE458800 NSL458800:NTA458800 OCH458800:OCW458800 OMD458800:OMS458800 OVZ458800:OWO458800 PFV458800:PGK458800 PPR458800:PQG458800 PZN458800:QAC458800 QJJ458800:QJY458800 QTF458800:QTU458800 RDB458800:RDQ458800 RMX458800:RNM458800 RWT458800:RXI458800 SGP458800:SHE458800 SQL458800:SRA458800 TAH458800:TAW458800 TKD458800:TKS458800 TTZ458800:TUO458800 UDV458800:UEK458800 UNR458800:UOG458800 UXN458800:UYC458800 VHJ458800:VHY458800 VRF458800:VRU458800 WBB458800:WBQ458800 WKX458800:WLM458800 WUT458800:WVI458800 IH524336:IW524336 SD524336:SS524336 ABZ524336:ACO524336 ALV524336:AMK524336 AVR524336:AWG524336 BFN524336:BGC524336 BPJ524336:BPY524336 BZF524336:BZU524336 CJB524336:CJQ524336 CSX524336:CTM524336 DCT524336:DDI524336 DMP524336:DNE524336 DWL524336:DXA524336 EGH524336:EGW524336 EQD524336:EQS524336 EZZ524336:FAO524336 FJV524336:FKK524336 FTR524336:FUG524336 GDN524336:GEC524336 GNJ524336:GNY524336 GXF524336:GXU524336 HHB524336:HHQ524336 HQX524336:HRM524336 IAT524336:IBI524336 IKP524336:ILE524336 IUL524336:IVA524336 JEH524336:JEW524336 JOD524336:JOS524336 JXZ524336:JYO524336 KHV524336:KIK524336 KRR524336:KSG524336 LBN524336:LCC524336 LLJ524336:LLY524336 LVF524336:LVU524336 MFB524336:MFQ524336 MOX524336:MPM524336 MYT524336:MZI524336 NIP524336:NJE524336 NSL524336:NTA524336 OCH524336:OCW524336 OMD524336:OMS524336 OVZ524336:OWO524336 PFV524336:PGK524336 PPR524336:PQG524336 PZN524336:QAC524336 QJJ524336:QJY524336 QTF524336:QTU524336 RDB524336:RDQ524336 RMX524336:RNM524336 RWT524336:RXI524336 SGP524336:SHE524336 SQL524336:SRA524336 TAH524336:TAW524336 TKD524336:TKS524336 TTZ524336:TUO524336 UDV524336:UEK524336 UNR524336:UOG524336 UXN524336:UYC524336 VHJ524336:VHY524336 VRF524336:VRU524336 WBB524336:WBQ524336 WKX524336:WLM524336 WUT524336:WVI524336 IH589872:IW589872 SD589872:SS589872 ABZ589872:ACO589872 ALV589872:AMK589872 AVR589872:AWG589872 BFN589872:BGC589872 BPJ589872:BPY589872 BZF589872:BZU589872 CJB589872:CJQ589872 CSX589872:CTM589872 DCT589872:DDI589872 DMP589872:DNE589872 DWL589872:DXA589872 EGH589872:EGW589872 EQD589872:EQS589872 EZZ589872:FAO589872 FJV589872:FKK589872 FTR589872:FUG589872 GDN589872:GEC589872 GNJ589872:GNY589872 GXF589872:GXU589872 HHB589872:HHQ589872 HQX589872:HRM589872 IAT589872:IBI589872 IKP589872:ILE589872 IUL589872:IVA589872 JEH589872:JEW589872 JOD589872:JOS589872 JXZ589872:JYO589872 KHV589872:KIK589872 KRR589872:KSG589872 LBN589872:LCC589872 LLJ589872:LLY589872 LVF589872:LVU589872 MFB589872:MFQ589872 MOX589872:MPM589872 MYT589872:MZI589872 NIP589872:NJE589872 NSL589872:NTA589872 OCH589872:OCW589872 OMD589872:OMS589872 OVZ589872:OWO589872 PFV589872:PGK589872 PPR589872:PQG589872 PZN589872:QAC589872 QJJ589872:QJY589872 QTF589872:QTU589872 RDB589872:RDQ589872 RMX589872:RNM589872 RWT589872:RXI589872 SGP589872:SHE589872 SQL589872:SRA589872 TAH589872:TAW589872 TKD589872:TKS589872 TTZ589872:TUO589872 UDV589872:UEK589872 UNR589872:UOG589872 UXN589872:UYC589872 VHJ589872:VHY589872 VRF589872:VRU589872 WBB589872:WBQ589872 WKX589872:WLM589872 WUT589872:WVI589872 IH655408:IW655408 SD655408:SS655408 ABZ655408:ACO655408 ALV655408:AMK655408 AVR655408:AWG655408 BFN655408:BGC655408 BPJ655408:BPY655408 BZF655408:BZU655408 CJB655408:CJQ655408 CSX655408:CTM655408 DCT655408:DDI655408 DMP655408:DNE655408 DWL655408:DXA655408 EGH655408:EGW655408 EQD655408:EQS655408 EZZ655408:FAO655408 FJV655408:FKK655408 FTR655408:FUG655408 GDN655408:GEC655408 GNJ655408:GNY655408 GXF655408:GXU655408 HHB655408:HHQ655408 HQX655408:HRM655408 IAT655408:IBI655408 IKP655408:ILE655408 IUL655408:IVA655408 JEH655408:JEW655408 JOD655408:JOS655408 JXZ655408:JYO655408 KHV655408:KIK655408 KRR655408:KSG655408 LBN655408:LCC655408 LLJ655408:LLY655408 LVF655408:LVU655408 MFB655408:MFQ655408 MOX655408:MPM655408 MYT655408:MZI655408 NIP655408:NJE655408 NSL655408:NTA655408 OCH655408:OCW655408 OMD655408:OMS655408 OVZ655408:OWO655408 PFV655408:PGK655408 PPR655408:PQG655408 PZN655408:QAC655408 QJJ655408:QJY655408 QTF655408:QTU655408 RDB655408:RDQ655408 RMX655408:RNM655408 RWT655408:RXI655408 SGP655408:SHE655408 SQL655408:SRA655408 TAH655408:TAW655408 TKD655408:TKS655408 TTZ655408:TUO655408 UDV655408:UEK655408 UNR655408:UOG655408 UXN655408:UYC655408 VHJ655408:VHY655408 VRF655408:VRU655408 WBB655408:WBQ655408 WKX655408:WLM655408 WUT655408:WVI655408 IH720944:IW720944 SD720944:SS720944 ABZ720944:ACO720944 ALV720944:AMK720944 AVR720944:AWG720944 BFN720944:BGC720944 BPJ720944:BPY720944 BZF720944:BZU720944 CJB720944:CJQ720944 CSX720944:CTM720944 DCT720944:DDI720944 DMP720944:DNE720944 DWL720944:DXA720944 EGH720944:EGW720944 EQD720944:EQS720944 EZZ720944:FAO720944 FJV720944:FKK720944 FTR720944:FUG720944 GDN720944:GEC720944 GNJ720944:GNY720944 GXF720944:GXU720944 HHB720944:HHQ720944 HQX720944:HRM720944 IAT720944:IBI720944 IKP720944:ILE720944 IUL720944:IVA720944 JEH720944:JEW720944 JOD720944:JOS720944 JXZ720944:JYO720944 KHV720944:KIK720944 KRR720944:KSG720944 LBN720944:LCC720944 LLJ720944:LLY720944 LVF720944:LVU720944 MFB720944:MFQ720944 MOX720944:MPM720944 MYT720944:MZI720944 NIP720944:NJE720944 NSL720944:NTA720944 OCH720944:OCW720944 OMD720944:OMS720944 OVZ720944:OWO720944 PFV720944:PGK720944 PPR720944:PQG720944 PZN720944:QAC720944 QJJ720944:QJY720944 QTF720944:QTU720944 RDB720944:RDQ720944 RMX720944:RNM720944 RWT720944:RXI720944 SGP720944:SHE720944 SQL720944:SRA720944 TAH720944:TAW720944 TKD720944:TKS720944 TTZ720944:TUO720944 UDV720944:UEK720944 UNR720944:UOG720944 UXN720944:UYC720944 VHJ720944:VHY720944 VRF720944:VRU720944 WBB720944:WBQ720944 WKX720944:WLM720944 WUT720944:WVI720944 IH786480:IW786480 SD786480:SS786480 ABZ786480:ACO786480 ALV786480:AMK786480 AVR786480:AWG786480 BFN786480:BGC786480 BPJ786480:BPY786480 BZF786480:BZU786480 CJB786480:CJQ786480 CSX786480:CTM786480 DCT786480:DDI786480 DMP786480:DNE786480 DWL786480:DXA786480 EGH786480:EGW786480 EQD786480:EQS786480 EZZ786480:FAO786480 FJV786480:FKK786480 FTR786480:FUG786480 GDN786480:GEC786480 GNJ786480:GNY786480 GXF786480:GXU786480 HHB786480:HHQ786480 HQX786480:HRM786480 IAT786480:IBI786480 IKP786480:ILE786480 IUL786480:IVA786480 JEH786480:JEW786480 JOD786480:JOS786480 JXZ786480:JYO786480 KHV786480:KIK786480 KRR786480:KSG786480 LBN786480:LCC786480 LLJ786480:LLY786480 LVF786480:LVU786480 MFB786480:MFQ786480 MOX786480:MPM786480 MYT786480:MZI786480 NIP786480:NJE786480 NSL786480:NTA786480 OCH786480:OCW786480 OMD786480:OMS786480 OVZ786480:OWO786480 PFV786480:PGK786480 PPR786480:PQG786480 PZN786480:QAC786480 QJJ786480:QJY786480 QTF786480:QTU786480 RDB786480:RDQ786480 RMX786480:RNM786480 RWT786480:RXI786480 SGP786480:SHE786480 SQL786480:SRA786480 TAH786480:TAW786480 TKD786480:TKS786480 TTZ786480:TUO786480 UDV786480:UEK786480 UNR786480:UOG786480 UXN786480:UYC786480 VHJ786480:VHY786480 VRF786480:VRU786480 WBB786480:WBQ786480 WKX786480:WLM786480 WUT786480:WVI786480 IH852016:IW852016 SD852016:SS852016 ABZ852016:ACO852016 ALV852016:AMK852016 AVR852016:AWG852016 BFN852016:BGC852016 BPJ852016:BPY852016 BZF852016:BZU852016 CJB852016:CJQ852016 CSX852016:CTM852016 DCT852016:DDI852016 DMP852016:DNE852016 DWL852016:DXA852016 EGH852016:EGW852016 EQD852016:EQS852016 EZZ852016:FAO852016 FJV852016:FKK852016 FTR852016:FUG852016 GDN852016:GEC852016 GNJ852016:GNY852016 GXF852016:GXU852016 HHB852016:HHQ852016 HQX852016:HRM852016 IAT852016:IBI852016 IKP852016:ILE852016 IUL852016:IVA852016 JEH852016:JEW852016 JOD852016:JOS852016 JXZ852016:JYO852016 KHV852016:KIK852016 KRR852016:KSG852016 LBN852016:LCC852016 LLJ852016:LLY852016 LVF852016:LVU852016 MFB852016:MFQ852016 MOX852016:MPM852016 MYT852016:MZI852016 NIP852016:NJE852016 NSL852016:NTA852016 OCH852016:OCW852016 OMD852016:OMS852016 OVZ852016:OWO852016 PFV852016:PGK852016 PPR852016:PQG852016 PZN852016:QAC852016 QJJ852016:QJY852016 QTF852016:QTU852016 RDB852016:RDQ852016 RMX852016:RNM852016 RWT852016:RXI852016 SGP852016:SHE852016 SQL852016:SRA852016 TAH852016:TAW852016 TKD852016:TKS852016 TTZ852016:TUO852016 UDV852016:UEK852016 UNR852016:UOG852016 UXN852016:UYC852016 VHJ852016:VHY852016 VRF852016:VRU852016 WBB852016:WBQ852016 WKX852016:WLM852016 WUT852016:WVI852016 IH917552:IW917552 SD917552:SS917552 ABZ917552:ACO917552 ALV917552:AMK917552 AVR917552:AWG917552 BFN917552:BGC917552 BPJ917552:BPY917552 BZF917552:BZU917552 CJB917552:CJQ917552 CSX917552:CTM917552 DCT917552:DDI917552 DMP917552:DNE917552 DWL917552:DXA917552 EGH917552:EGW917552 EQD917552:EQS917552 EZZ917552:FAO917552 FJV917552:FKK917552 FTR917552:FUG917552 GDN917552:GEC917552 GNJ917552:GNY917552 GXF917552:GXU917552 HHB917552:HHQ917552 HQX917552:HRM917552 IAT917552:IBI917552 IKP917552:ILE917552 IUL917552:IVA917552 JEH917552:JEW917552 JOD917552:JOS917552 JXZ917552:JYO917552 KHV917552:KIK917552 KRR917552:KSG917552 LBN917552:LCC917552 LLJ917552:LLY917552 LVF917552:LVU917552 MFB917552:MFQ917552 MOX917552:MPM917552 MYT917552:MZI917552 NIP917552:NJE917552 NSL917552:NTA917552 OCH917552:OCW917552 OMD917552:OMS917552 OVZ917552:OWO917552 PFV917552:PGK917552 PPR917552:PQG917552 PZN917552:QAC917552 QJJ917552:QJY917552 QTF917552:QTU917552 RDB917552:RDQ917552 RMX917552:RNM917552 RWT917552:RXI917552 SGP917552:SHE917552 SQL917552:SRA917552 TAH917552:TAW917552 TKD917552:TKS917552 TTZ917552:TUO917552 UDV917552:UEK917552 UNR917552:UOG917552 UXN917552:UYC917552 VHJ917552:VHY917552 VRF917552:VRU917552 WBB917552:WBQ917552 WKX917552:WLM917552 WUT917552:WVI917552 IH983088:IW983088 SD983088:SS983088 ABZ983088:ACO983088 ALV983088:AMK983088 AVR983088:AWG983088 BFN983088:BGC983088 BPJ983088:BPY983088 BZF983088:BZU983088 CJB983088:CJQ983088 CSX983088:CTM983088 DCT983088:DDI983088 DMP983088:DNE983088 DWL983088:DXA983088 EGH983088:EGW983088 EQD983088:EQS983088 EZZ983088:FAO983088 FJV983088:FKK983088 FTR983088:FUG983088 GDN983088:GEC983088 GNJ983088:GNY983088 GXF983088:GXU983088 HHB983088:HHQ983088 HQX983088:HRM983088 IAT983088:IBI983088 IKP983088:ILE983088 IUL983088:IVA983088 JEH983088:JEW983088 JOD983088:JOS983088 JXZ983088:JYO983088 KHV983088:KIK983088 KRR983088:KSG983088 LBN983088:LCC983088 LLJ983088:LLY983088 LVF983088:LVU983088 MFB983088:MFQ983088 MOX983088:MPM983088 MYT983088:MZI983088 NIP983088:NJE983088 NSL983088:NTA983088 OCH983088:OCW983088 OMD983088:OMS983088 OVZ983088:OWO983088 PFV983088:PGK983088 PPR983088:PQG983088 PZN983088:QAC983088 QJJ983088:QJY983088 QTF983088:QTU983088 RDB983088:RDQ983088 RMX983088:RNM983088 RWT983088:RXI983088 SGP983088:SHE983088 SQL983088:SRA983088 TAH983088:TAW983088 TKD983088:TKS983088 TTZ983088:TUO983088 UDV983088:UEK983088 UNR983088:UOG983088 UXN983088:UYC983088 VHJ983088:VHY983088 VRF983088:VRU983088 WBB983088:WBQ983088 WKX983088:WLM983088 WUT983088:WVI983088 S65589 L65584:R65584 S131125 L131120:R131120 S196661 L196656:R196656 S262197 L262192:R262192 S327733 L327728:R327728 S393269 L393264:R393264 S458805 L458800:R458800 S524341 L524336:R524336 S589877 L589872:R589872 S655413 L655408:R655408 S720949 L720944:R720944 S786485 L786480:R786480 S852021 L852016:R852016 S917557 L917552:R917552 S983093 L983088:R983088" xr:uid="{00000000-0002-0000-0100-000006000000}">
      <formula1>$C$127:$C$131</formula1>
    </dataValidation>
    <dataValidation type="list" allowBlank="1" showInputMessage="1" showErrorMessage="1" sqref="WVN983091:WVP983091 AF65595:AH65595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AF131131:AH131131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AF196667:AH196667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AF262203:AH262203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AF327739:AH327739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AF393275:AH393275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AF458811:AH458811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AF524347:AH524347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AF589883:AH589883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AF655419:AH655419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AF720955:AH720955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AF786491:AH786491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AF852027:AH852027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AF917563:AH917563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AF983099:AH983099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xr:uid="{00000000-0002-0000-0100-000007000000}">
      <formula1>$AD$99:$AD$102</formula1>
    </dataValidation>
    <dataValidation type="list" allowBlank="1" showInputMessage="1" showErrorMessage="1" sqref="AG68:AH69 JC68:JD69 SY68:SZ69 ACU68:ACV69 AMQ68:AMR69 AWM68:AWN69 BGI68:BGJ69 BQE68:BQF69 CAA68:CAB69 CJW68:CJX69 CTS68:CTT69 DDO68:DDP69 DNK68:DNL69 DXG68:DXH69 EHC68:EHD69 EQY68:EQZ69 FAU68:FAV69 FKQ68:FKR69 FUM68:FUN69 GEI68:GEJ69 GOE68:GOF69 GYA68:GYB69 HHW68:HHX69 HRS68:HRT69 IBO68:IBP69 ILK68:ILL69 IVG68:IVH69 JFC68:JFD69 JOY68:JOZ69 JYU68:JYV69 KIQ68:KIR69 KSM68:KSN69 LCI68:LCJ69 LME68:LMF69 LWA68:LWB69 MFW68:MFX69 MPS68:MPT69 MZO68:MZP69 NJK68:NJL69 NTG68:NTH69 ODC68:ODD69 OMY68:OMZ69 OWU68:OWV69 PGQ68:PGR69 PQM68:PQN69 QAI68:QAJ69 QKE68:QKF69 QUA68:QUB69 RDW68:RDX69 RNS68:RNT69 RXO68:RXP69 SHK68:SHL69 SRG68:SRH69 TBC68:TBD69 TKY68:TKZ69 TUU68:TUV69 UEQ68:UER69 UOM68:UON69 UYI68:UYJ69 VIE68:VIF69 VSA68:VSB69 WBW68:WBX69 WLS68:WLT69 WVO68:WVP69 AG65620:AH65621 JC65612:JD65613 SY65612:SZ65613 ACU65612:ACV65613 AMQ65612:AMR65613 AWM65612:AWN65613 BGI65612:BGJ65613 BQE65612:BQF65613 CAA65612:CAB65613 CJW65612:CJX65613 CTS65612:CTT65613 DDO65612:DDP65613 DNK65612:DNL65613 DXG65612:DXH65613 EHC65612:EHD65613 EQY65612:EQZ65613 FAU65612:FAV65613 FKQ65612:FKR65613 FUM65612:FUN65613 GEI65612:GEJ65613 GOE65612:GOF65613 GYA65612:GYB65613 HHW65612:HHX65613 HRS65612:HRT65613 IBO65612:IBP65613 ILK65612:ILL65613 IVG65612:IVH65613 JFC65612:JFD65613 JOY65612:JOZ65613 JYU65612:JYV65613 KIQ65612:KIR65613 KSM65612:KSN65613 LCI65612:LCJ65613 LME65612:LMF65613 LWA65612:LWB65613 MFW65612:MFX65613 MPS65612:MPT65613 MZO65612:MZP65613 NJK65612:NJL65613 NTG65612:NTH65613 ODC65612:ODD65613 OMY65612:OMZ65613 OWU65612:OWV65613 PGQ65612:PGR65613 PQM65612:PQN65613 QAI65612:QAJ65613 QKE65612:QKF65613 QUA65612:QUB65613 RDW65612:RDX65613 RNS65612:RNT65613 RXO65612:RXP65613 SHK65612:SHL65613 SRG65612:SRH65613 TBC65612:TBD65613 TKY65612:TKZ65613 TUU65612:TUV65613 UEQ65612:UER65613 UOM65612:UON65613 UYI65612:UYJ65613 VIE65612:VIF65613 VSA65612:VSB65613 WBW65612:WBX65613 WLS65612:WLT65613 WVO65612:WVP65613 AG131156:AH131157 JC131148:JD131149 SY131148:SZ131149 ACU131148:ACV131149 AMQ131148:AMR131149 AWM131148:AWN131149 BGI131148:BGJ131149 BQE131148:BQF131149 CAA131148:CAB131149 CJW131148:CJX131149 CTS131148:CTT131149 DDO131148:DDP131149 DNK131148:DNL131149 DXG131148:DXH131149 EHC131148:EHD131149 EQY131148:EQZ131149 FAU131148:FAV131149 FKQ131148:FKR131149 FUM131148:FUN131149 GEI131148:GEJ131149 GOE131148:GOF131149 GYA131148:GYB131149 HHW131148:HHX131149 HRS131148:HRT131149 IBO131148:IBP131149 ILK131148:ILL131149 IVG131148:IVH131149 JFC131148:JFD131149 JOY131148:JOZ131149 JYU131148:JYV131149 KIQ131148:KIR131149 KSM131148:KSN131149 LCI131148:LCJ131149 LME131148:LMF131149 LWA131148:LWB131149 MFW131148:MFX131149 MPS131148:MPT131149 MZO131148:MZP131149 NJK131148:NJL131149 NTG131148:NTH131149 ODC131148:ODD131149 OMY131148:OMZ131149 OWU131148:OWV131149 PGQ131148:PGR131149 PQM131148:PQN131149 QAI131148:QAJ131149 QKE131148:QKF131149 QUA131148:QUB131149 RDW131148:RDX131149 RNS131148:RNT131149 RXO131148:RXP131149 SHK131148:SHL131149 SRG131148:SRH131149 TBC131148:TBD131149 TKY131148:TKZ131149 TUU131148:TUV131149 UEQ131148:UER131149 UOM131148:UON131149 UYI131148:UYJ131149 VIE131148:VIF131149 VSA131148:VSB131149 WBW131148:WBX131149 WLS131148:WLT131149 WVO131148:WVP131149 AG196692:AH196693 JC196684:JD196685 SY196684:SZ196685 ACU196684:ACV196685 AMQ196684:AMR196685 AWM196684:AWN196685 BGI196684:BGJ196685 BQE196684:BQF196685 CAA196684:CAB196685 CJW196684:CJX196685 CTS196684:CTT196685 DDO196684:DDP196685 DNK196684:DNL196685 DXG196684:DXH196685 EHC196684:EHD196685 EQY196684:EQZ196685 FAU196684:FAV196685 FKQ196684:FKR196685 FUM196684:FUN196685 GEI196684:GEJ196685 GOE196684:GOF196685 GYA196684:GYB196685 HHW196684:HHX196685 HRS196684:HRT196685 IBO196684:IBP196685 ILK196684:ILL196685 IVG196684:IVH196685 JFC196684:JFD196685 JOY196684:JOZ196685 JYU196684:JYV196685 KIQ196684:KIR196685 KSM196684:KSN196685 LCI196684:LCJ196685 LME196684:LMF196685 LWA196684:LWB196685 MFW196684:MFX196685 MPS196684:MPT196685 MZO196684:MZP196685 NJK196684:NJL196685 NTG196684:NTH196685 ODC196684:ODD196685 OMY196684:OMZ196685 OWU196684:OWV196685 PGQ196684:PGR196685 PQM196684:PQN196685 QAI196684:QAJ196685 QKE196684:QKF196685 QUA196684:QUB196685 RDW196684:RDX196685 RNS196684:RNT196685 RXO196684:RXP196685 SHK196684:SHL196685 SRG196684:SRH196685 TBC196684:TBD196685 TKY196684:TKZ196685 TUU196684:TUV196685 UEQ196684:UER196685 UOM196684:UON196685 UYI196684:UYJ196685 VIE196684:VIF196685 VSA196684:VSB196685 WBW196684:WBX196685 WLS196684:WLT196685 WVO196684:WVP196685 AG262228:AH262229 JC262220:JD262221 SY262220:SZ262221 ACU262220:ACV262221 AMQ262220:AMR262221 AWM262220:AWN262221 BGI262220:BGJ262221 BQE262220:BQF262221 CAA262220:CAB262221 CJW262220:CJX262221 CTS262220:CTT262221 DDO262220:DDP262221 DNK262220:DNL262221 DXG262220:DXH262221 EHC262220:EHD262221 EQY262220:EQZ262221 FAU262220:FAV262221 FKQ262220:FKR262221 FUM262220:FUN262221 GEI262220:GEJ262221 GOE262220:GOF262221 GYA262220:GYB262221 HHW262220:HHX262221 HRS262220:HRT262221 IBO262220:IBP262221 ILK262220:ILL262221 IVG262220:IVH262221 JFC262220:JFD262221 JOY262220:JOZ262221 JYU262220:JYV262221 KIQ262220:KIR262221 KSM262220:KSN262221 LCI262220:LCJ262221 LME262220:LMF262221 LWA262220:LWB262221 MFW262220:MFX262221 MPS262220:MPT262221 MZO262220:MZP262221 NJK262220:NJL262221 NTG262220:NTH262221 ODC262220:ODD262221 OMY262220:OMZ262221 OWU262220:OWV262221 PGQ262220:PGR262221 PQM262220:PQN262221 QAI262220:QAJ262221 QKE262220:QKF262221 QUA262220:QUB262221 RDW262220:RDX262221 RNS262220:RNT262221 RXO262220:RXP262221 SHK262220:SHL262221 SRG262220:SRH262221 TBC262220:TBD262221 TKY262220:TKZ262221 TUU262220:TUV262221 UEQ262220:UER262221 UOM262220:UON262221 UYI262220:UYJ262221 VIE262220:VIF262221 VSA262220:VSB262221 WBW262220:WBX262221 WLS262220:WLT262221 WVO262220:WVP262221 AG327764:AH327765 JC327756:JD327757 SY327756:SZ327757 ACU327756:ACV327757 AMQ327756:AMR327757 AWM327756:AWN327757 BGI327756:BGJ327757 BQE327756:BQF327757 CAA327756:CAB327757 CJW327756:CJX327757 CTS327756:CTT327757 DDO327756:DDP327757 DNK327756:DNL327757 DXG327756:DXH327757 EHC327756:EHD327757 EQY327756:EQZ327757 FAU327756:FAV327757 FKQ327756:FKR327757 FUM327756:FUN327757 GEI327756:GEJ327757 GOE327756:GOF327757 GYA327756:GYB327757 HHW327756:HHX327757 HRS327756:HRT327757 IBO327756:IBP327757 ILK327756:ILL327757 IVG327756:IVH327757 JFC327756:JFD327757 JOY327756:JOZ327757 JYU327756:JYV327757 KIQ327756:KIR327757 KSM327756:KSN327757 LCI327756:LCJ327757 LME327756:LMF327757 LWA327756:LWB327757 MFW327756:MFX327757 MPS327756:MPT327757 MZO327756:MZP327757 NJK327756:NJL327757 NTG327756:NTH327757 ODC327756:ODD327757 OMY327756:OMZ327757 OWU327756:OWV327757 PGQ327756:PGR327757 PQM327756:PQN327757 QAI327756:QAJ327757 QKE327756:QKF327757 QUA327756:QUB327757 RDW327756:RDX327757 RNS327756:RNT327757 RXO327756:RXP327757 SHK327756:SHL327757 SRG327756:SRH327757 TBC327756:TBD327757 TKY327756:TKZ327757 TUU327756:TUV327757 UEQ327756:UER327757 UOM327756:UON327757 UYI327756:UYJ327757 VIE327756:VIF327757 VSA327756:VSB327757 WBW327756:WBX327757 WLS327756:WLT327757 WVO327756:WVP327757 AG393300:AH393301 JC393292:JD393293 SY393292:SZ393293 ACU393292:ACV393293 AMQ393292:AMR393293 AWM393292:AWN393293 BGI393292:BGJ393293 BQE393292:BQF393293 CAA393292:CAB393293 CJW393292:CJX393293 CTS393292:CTT393293 DDO393292:DDP393293 DNK393292:DNL393293 DXG393292:DXH393293 EHC393292:EHD393293 EQY393292:EQZ393293 FAU393292:FAV393293 FKQ393292:FKR393293 FUM393292:FUN393293 GEI393292:GEJ393293 GOE393292:GOF393293 GYA393292:GYB393293 HHW393292:HHX393293 HRS393292:HRT393293 IBO393292:IBP393293 ILK393292:ILL393293 IVG393292:IVH393293 JFC393292:JFD393293 JOY393292:JOZ393293 JYU393292:JYV393293 KIQ393292:KIR393293 KSM393292:KSN393293 LCI393292:LCJ393293 LME393292:LMF393293 LWA393292:LWB393293 MFW393292:MFX393293 MPS393292:MPT393293 MZO393292:MZP393293 NJK393292:NJL393293 NTG393292:NTH393293 ODC393292:ODD393293 OMY393292:OMZ393293 OWU393292:OWV393293 PGQ393292:PGR393293 PQM393292:PQN393293 QAI393292:QAJ393293 QKE393292:QKF393293 QUA393292:QUB393293 RDW393292:RDX393293 RNS393292:RNT393293 RXO393292:RXP393293 SHK393292:SHL393293 SRG393292:SRH393293 TBC393292:TBD393293 TKY393292:TKZ393293 TUU393292:TUV393293 UEQ393292:UER393293 UOM393292:UON393293 UYI393292:UYJ393293 VIE393292:VIF393293 VSA393292:VSB393293 WBW393292:WBX393293 WLS393292:WLT393293 WVO393292:WVP393293 AG458836:AH458837 JC458828:JD458829 SY458828:SZ458829 ACU458828:ACV458829 AMQ458828:AMR458829 AWM458828:AWN458829 BGI458828:BGJ458829 BQE458828:BQF458829 CAA458828:CAB458829 CJW458828:CJX458829 CTS458828:CTT458829 DDO458828:DDP458829 DNK458828:DNL458829 DXG458828:DXH458829 EHC458828:EHD458829 EQY458828:EQZ458829 FAU458828:FAV458829 FKQ458828:FKR458829 FUM458828:FUN458829 GEI458828:GEJ458829 GOE458828:GOF458829 GYA458828:GYB458829 HHW458828:HHX458829 HRS458828:HRT458829 IBO458828:IBP458829 ILK458828:ILL458829 IVG458828:IVH458829 JFC458828:JFD458829 JOY458828:JOZ458829 JYU458828:JYV458829 KIQ458828:KIR458829 KSM458828:KSN458829 LCI458828:LCJ458829 LME458828:LMF458829 LWA458828:LWB458829 MFW458828:MFX458829 MPS458828:MPT458829 MZO458828:MZP458829 NJK458828:NJL458829 NTG458828:NTH458829 ODC458828:ODD458829 OMY458828:OMZ458829 OWU458828:OWV458829 PGQ458828:PGR458829 PQM458828:PQN458829 QAI458828:QAJ458829 QKE458828:QKF458829 QUA458828:QUB458829 RDW458828:RDX458829 RNS458828:RNT458829 RXO458828:RXP458829 SHK458828:SHL458829 SRG458828:SRH458829 TBC458828:TBD458829 TKY458828:TKZ458829 TUU458828:TUV458829 UEQ458828:UER458829 UOM458828:UON458829 UYI458828:UYJ458829 VIE458828:VIF458829 VSA458828:VSB458829 WBW458828:WBX458829 WLS458828:WLT458829 WVO458828:WVP458829 AG524372:AH524373 JC524364:JD524365 SY524364:SZ524365 ACU524364:ACV524365 AMQ524364:AMR524365 AWM524364:AWN524365 BGI524364:BGJ524365 BQE524364:BQF524365 CAA524364:CAB524365 CJW524364:CJX524365 CTS524364:CTT524365 DDO524364:DDP524365 DNK524364:DNL524365 DXG524364:DXH524365 EHC524364:EHD524365 EQY524364:EQZ524365 FAU524364:FAV524365 FKQ524364:FKR524365 FUM524364:FUN524365 GEI524364:GEJ524365 GOE524364:GOF524365 GYA524364:GYB524365 HHW524364:HHX524365 HRS524364:HRT524365 IBO524364:IBP524365 ILK524364:ILL524365 IVG524364:IVH524365 JFC524364:JFD524365 JOY524364:JOZ524365 JYU524364:JYV524365 KIQ524364:KIR524365 KSM524364:KSN524365 LCI524364:LCJ524365 LME524364:LMF524365 LWA524364:LWB524365 MFW524364:MFX524365 MPS524364:MPT524365 MZO524364:MZP524365 NJK524364:NJL524365 NTG524364:NTH524365 ODC524364:ODD524365 OMY524364:OMZ524365 OWU524364:OWV524365 PGQ524364:PGR524365 PQM524364:PQN524365 QAI524364:QAJ524365 QKE524364:QKF524365 QUA524364:QUB524365 RDW524364:RDX524365 RNS524364:RNT524365 RXO524364:RXP524365 SHK524364:SHL524365 SRG524364:SRH524365 TBC524364:TBD524365 TKY524364:TKZ524365 TUU524364:TUV524365 UEQ524364:UER524365 UOM524364:UON524365 UYI524364:UYJ524365 VIE524364:VIF524365 VSA524364:VSB524365 WBW524364:WBX524365 WLS524364:WLT524365 WVO524364:WVP524365 AG589908:AH589909 JC589900:JD589901 SY589900:SZ589901 ACU589900:ACV589901 AMQ589900:AMR589901 AWM589900:AWN589901 BGI589900:BGJ589901 BQE589900:BQF589901 CAA589900:CAB589901 CJW589900:CJX589901 CTS589900:CTT589901 DDO589900:DDP589901 DNK589900:DNL589901 DXG589900:DXH589901 EHC589900:EHD589901 EQY589900:EQZ589901 FAU589900:FAV589901 FKQ589900:FKR589901 FUM589900:FUN589901 GEI589900:GEJ589901 GOE589900:GOF589901 GYA589900:GYB589901 HHW589900:HHX589901 HRS589900:HRT589901 IBO589900:IBP589901 ILK589900:ILL589901 IVG589900:IVH589901 JFC589900:JFD589901 JOY589900:JOZ589901 JYU589900:JYV589901 KIQ589900:KIR589901 KSM589900:KSN589901 LCI589900:LCJ589901 LME589900:LMF589901 LWA589900:LWB589901 MFW589900:MFX589901 MPS589900:MPT589901 MZO589900:MZP589901 NJK589900:NJL589901 NTG589900:NTH589901 ODC589900:ODD589901 OMY589900:OMZ589901 OWU589900:OWV589901 PGQ589900:PGR589901 PQM589900:PQN589901 QAI589900:QAJ589901 QKE589900:QKF589901 QUA589900:QUB589901 RDW589900:RDX589901 RNS589900:RNT589901 RXO589900:RXP589901 SHK589900:SHL589901 SRG589900:SRH589901 TBC589900:TBD589901 TKY589900:TKZ589901 TUU589900:TUV589901 UEQ589900:UER589901 UOM589900:UON589901 UYI589900:UYJ589901 VIE589900:VIF589901 VSA589900:VSB589901 WBW589900:WBX589901 WLS589900:WLT589901 WVO589900:WVP589901 AG655444:AH655445 JC655436:JD655437 SY655436:SZ655437 ACU655436:ACV655437 AMQ655436:AMR655437 AWM655436:AWN655437 BGI655436:BGJ655437 BQE655436:BQF655437 CAA655436:CAB655437 CJW655436:CJX655437 CTS655436:CTT655437 DDO655436:DDP655437 DNK655436:DNL655437 DXG655436:DXH655437 EHC655436:EHD655437 EQY655436:EQZ655437 FAU655436:FAV655437 FKQ655436:FKR655437 FUM655436:FUN655437 GEI655436:GEJ655437 GOE655436:GOF655437 GYA655436:GYB655437 HHW655436:HHX655437 HRS655436:HRT655437 IBO655436:IBP655437 ILK655436:ILL655437 IVG655436:IVH655437 JFC655436:JFD655437 JOY655436:JOZ655437 JYU655436:JYV655437 KIQ655436:KIR655437 KSM655436:KSN655437 LCI655436:LCJ655437 LME655436:LMF655437 LWA655436:LWB655437 MFW655436:MFX655437 MPS655436:MPT655437 MZO655436:MZP655437 NJK655436:NJL655437 NTG655436:NTH655437 ODC655436:ODD655437 OMY655436:OMZ655437 OWU655436:OWV655437 PGQ655436:PGR655437 PQM655436:PQN655437 QAI655436:QAJ655437 QKE655436:QKF655437 QUA655436:QUB655437 RDW655436:RDX655437 RNS655436:RNT655437 RXO655436:RXP655437 SHK655436:SHL655437 SRG655436:SRH655437 TBC655436:TBD655437 TKY655436:TKZ655437 TUU655436:TUV655437 UEQ655436:UER655437 UOM655436:UON655437 UYI655436:UYJ655437 VIE655436:VIF655437 VSA655436:VSB655437 WBW655436:WBX655437 WLS655436:WLT655437 WVO655436:WVP655437 AG720980:AH720981 JC720972:JD720973 SY720972:SZ720973 ACU720972:ACV720973 AMQ720972:AMR720973 AWM720972:AWN720973 BGI720972:BGJ720973 BQE720972:BQF720973 CAA720972:CAB720973 CJW720972:CJX720973 CTS720972:CTT720973 DDO720972:DDP720973 DNK720972:DNL720973 DXG720972:DXH720973 EHC720972:EHD720973 EQY720972:EQZ720973 FAU720972:FAV720973 FKQ720972:FKR720973 FUM720972:FUN720973 GEI720972:GEJ720973 GOE720972:GOF720973 GYA720972:GYB720973 HHW720972:HHX720973 HRS720972:HRT720973 IBO720972:IBP720973 ILK720972:ILL720973 IVG720972:IVH720973 JFC720972:JFD720973 JOY720972:JOZ720973 JYU720972:JYV720973 KIQ720972:KIR720973 KSM720972:KSN720973 LCI720972:LCJ720973 LME720972:LMF720973 LWA720972:LWB720973 MFW720972:MFX720973 MPS720972:MPT720973 MZO720972:MZP720973 NJK720972:NJL720973 NTG720972:NTH720973 ODC720972:ODD720973 OMY720972:OMZ720973 OWU720972:OWV720973 PGQ720972:PGR720973 PQM720972:PQN720973 QAI720972:QAJ720973 QKE720972:QKF720973 QUA720972:QUB720973 RDW720972:RDX720973 RNS720972:RNT720973 RXO720972:RXP720973 SHK720972:SHL720973 SRG720972:SRH720973 TBC720972:TBD720973 TKY720972:TKZ720973 TUU720972:TUV720973 UEQ720972:UER720973 UOM720972:UON720973 UYI720972:UYJ720973 VIE720972:VIF720973 VSA720972:VSB720973 WBW720972:WBX720973 WLS720972:WLT720973 WVO720972:WVP720973 AG786516:AH786517 JC786508:JD786509 SY786508:SZ786509 ACU786508:ACV786509 AMQ786508:AMR786509 AWM786508:AWN786509 BGI786508:BGJ786509 BQE786508:BQF786509 CAA786508:CAB786509 CJW786508:CJX786509 CTS786508:CTT786509 DDO786508:DDP786509 DNK786508:DNL786509 DXG786508:DXH786509 EHC786508:EHD786509 EQY786508:EQZ786509 FAU786508:FAV786509 FKQ786508:FKR786509 FUM786508:FUN786509 GEI786508:GEJ786509 GOE786508:GOF786509 GYA786508:GYB786509 HHW786508:HHX786509 HRS786508:HRT786509 IBO786508:IBP786509 ILK786508:ILL786509 IVG786508:IVH786509 JFC786508:JFD786509 JOY786508:JOZ786509 JYU786508:JYV786509 KIQ786508:KIR786509 KSM786508:KSN786509 LCI786508:LCJ786509 LME786508:LMF786509 LWA786508:LWB786509 MFW786508:MFX786509 MPS786508:MPT786509 MZO786508:MZP786509 NJK786508:NJL786509 NTG786508:NTH786509 ODC786508:ODD786509 OMY786508:OMZ786509 OWU786508:OWV786509 PGQ786508:PGR786509 PQM786508:PQN786509 QAI786508:QAJ786509 QKE786508:QKF786509 QUA786508:QUB786509 RDW786508:RDX786509 RNS786508:RNT786509 RXO786508:RXP786509 SHK786508:SHL786509 SRG786508:SRH786509 TBC786508:TBD786509 TKY786508:TKZ786509 TUU786508:TUV786509 UEQ786508:UER786509 UOM786508:UON786509 UYI786508:UYJ786509 VIE786508:VIF786509 VSA786508:VSB786509 WBW786508:WBX786509 WLS786508:WLT786509 WVO786508:WVP786509 AG852052:AH852053 JC852044:JD852045 SY852044:SZ852045 ACU852044:ACV852045 AMQ852044:AMR852045 AWM852044:AWN852045 BGI852044:BGJ852045 BQE852044:BQF852045 CAA852044:CAB852045 CJW852044:CJX852045 CTS852044:CTT852045 DDO852044:DDP852045 DNK852044:DNL852045 DXG852044:DXH852045 EHC852044:EHD852045 EQY852044:EQZ852045 FAU852044:FAV852045 FKQ852044:FKR852045 FUM852044:FUN852045 GEI852044:GEJ852045 GOE852044:GOF852045 GYA852044:GYB852045 HHW852044:HHX852045 HRS852044:HRT852045 IBO852044:IBP852045 ILK852044:ILL852045 IVG852044:IVH852045 JFC852044:JFD852045 JOY852044:JOZ852045 JYU852044:JYV852045 KIQ852044:KIR852045 KSM852044:KSN852045 LCI852044:LCJ852045 LME852044:LMF852045 LWA852044:LWB852045 MFW852044:MFX852045 MPS852044:MPT852045 MZO852044:MZP852045 NJK852044:NJL852045 NTG852044:NTH852045 ODC852044:ODD852045 OMY852044:OMZ852045 OWU852044:OWV852045 PGQ852044:PGR852045 PQM852044:PQN852045 QAI852044:QAJ852045 QKE852044:QKF852045 QUA852044:QUB852045 RDW852044:RDX852045 RNS852044:RNT852045 RXO852044:RXP852045 SHK852044:SHL852045 SRG852044:SRH852045 TBC852044:TBD852045 TKY852044:TKZ852045 TUU852044:TUV852045 UEQ852044:UER852045 UOM852044:UON852045 UYI852044:UYJ852045 VIE852044:VIF852045 VSA852044:VSB852045 WBW852044:WBX852045 WLS852044:WLT852045 WVO852044:WVP852045 AG917588:AH917589 JC917580:JD917581 SY917580:SZ917581 ACU917580:ACV917581 AMQ917580:AMR917581 AWM917580:AWN917581 BGI917580:BGJ917581 BQE917580:BQF917581 CAA917580:CAB917581 CJW917580:CJX917581 CTS917580:CTT917581 DDO917580:DDP917581 DNK917580:DNL917581 DXG917580:DXH917581 EHC917580:EHD917581 EQY917580:EQZ917581 FAU917580:FAV917581 FKQ917580:FKR917581 FUM917580:FUN917581 GEI917580:GEJ917581 GOE917580:GOF917581 GYA917580:GYB917581 HHW917580:HHX917581 HRS917580:HRT917581 IBO917580:IBP917581 ILK917580:ILL917581 IVG917580:IVH917581 JFC917580:JFD917581 JOY917580:JOZ917581 JYU917580:JYV917581 KIQ917580:KIR917581 KSM917580:KSN917581 LCI917580:LCJ917581 LME917580:LMF917581 LWA917580:LWB917581 MFW917580:MFX917581 MPS917580:MPT917581 MZO917580:MZP917581 NJK917580:NJL917581 NTG917580:NTH917581 ODC917580:ODD917581 OMY917580:OMZ917581 OWU917580:OWV917581 PGQ917580:PGR917581 PQM917580:PQN917581 QAI917580:QAJ917581 QKE917580:QKF917581 QUA917580:QUB917581 RDW917580:RDX917581 RNS917580:RNT917581 RXO917580:RXP917581 SHK917580:SHL917581 SRG917580:SRH917581 TBC917580:TBD917581 TKY917580:TKZ917581 TUU917580:TUV917581 UEQ917580:UER917581 UOM917580:UON917581 UYI917580:UYJ917581 VIE917580:VIF917581 VSA917580:VSB917581 WBW917580:WBX917581 WLS917580:WLT917581 WVO917580:WVP917581 AG983124:AH983125 JC983116:JD983117 SY983116:SZ983117 ACU983116:ACV983117 AMQ983116:AMR983117 AWM983116:AWN983117 BGI983116:BGJ983117 BQE983116:BQF983117 CAA983116:CAB983117 CJW983116:CJX983117 CTS983116:CTT983117 DDO983116:DDP983117 DNK983116:DNL983117 DXG983116:DXH983117 EHC983116:EHD983117 EQY983116:EQZ983117 FAU983116:FAV983117 FKQ983116:FKR983117 FUM983116:FUN983117 GEI983116:GEJ983117 GOE983116:GOF983117 GYA983116:GYB983117 HHW983116:HHX983117 HRS983116:HRT983117 IBO983116:IBP983117 ILK983116:ILL983117 IVG983116:IVH983117 JFC983116:JFD983117 JOY983116:JOZ983117 JYU983116:JYV983117 KIQ983116:KIR983117 KSM983116:KSN983117 LCI983116:LCJ983117 LME983116:LMF983117 LWA983116:LWB983117 MFW983116:MFX983117 MPS983116:MPT983117 MZO983116:MZP983117 NJK983116:NJL983117 NTG983116:NTH983117 ODC983116:ODD983117 OMY983116:OMZ983117 OWU983116:OWV983117 PGQ983116:PGR983117 PQM983116:PQN983117 QAI983116:QAJ983117 QKE983116:QKF983117 QUA983116:QUB983117 RDW983116:RDX983117 RNS983116:RNT983117 RXO983116:RXP983117 SHK983116:SHL983117 SRG983116:SRH983117 TBC983116:TBD983117 TKY983116:TKZ983117 TUU983116:TUV983117 UEQ983116:UER983117 UOM983116:UON983117 UYI983116:UYJ983117 VIE983116:VIF983117 VSA983116:VSB983117 WBW983116:WBX983117 WLS983116:WLT983117 WVO983116:WVP983117 AG72:AH74 JC72:JD74 SY72:SZ74 ACU72:ACV74 AMQ72:AMR74 AWM72:AWN74 BGI72:BGJ74 BQE72:BQF74 CAA72:CAB74 CJW72:CJX74 CTS72:CTT74 DDO72:DDP74 DNK72:DNL74 DXG72:DXH74 EHC72:EHD74 EQY72:EQZ74 FAU72:FAV74 FKQ72:FKR74 FUM72:FUN74 GEI72:GEJ74 GOE72:GOF74 GYA72:GYB74 HHW72:HHX74 HRS72:HRT74 IBO72:IBP74 ILK72:ILL74 IVG72:IVH74 JFC72:JFD74 JOY72:JOZ74 JYU72:JYV74 KIQ72:KIR74 KSM72:KSN74 LCI72:LCJ74 LME72:LMF74 LWA72:LWB74 MFW72:MFX74 MPS72:MPT74 MZO72:MZP74 NJK72:NJL74 NTG72:NTH74 ODC72:ODD74 OMY72:OMZ74 OWU72:OWV74 PGQ72:PGR74 PQM72:PQN74 QAI72:QAJ74 QKE72:QKF74 QUA72:QUB74 RDW72:RDX74 RNS72:RNT74 RXO72:RXP74 SHK72:SHL74 SRG72:SRH74 TBC72:TBD74 TKY72:TKZ74 TUU72:TUV74 UEQ72:UER74 UOM72:UON74 UYI72:UYJ74 VIE72:VIF74 VSA72:VSB74 WBW72:WBX74 WLS72:WLT74 WVO72:WVP74 AG65624:AH65626 JC65616:JD65618 SY65616:SZ65618 ACU65616:ACV65618 AMQ65616:AMR65618 AWM65616:AWN65618 BGI65616:BGJ65618 BQE65616:BQF65618 CAA65616:CAB65618 CJW65616:CJX65618 CTS65616:CTT65618 DDO65616:DDP65618 DNK65616:DNL65618 DXG65616:DXH65618 EHC65616:EHD65618 EQY65616:EQZ65618 FAU65616:FAV65618 FKQ65616:FKR65618 FUM65616:FUN65618 GEI65616:GEJ65618 GOE65616:GOF65618 GYA65616:GYB65618 HHW65616:HHX65618 HRS65616:HRT65618 IBO65616:IBP65618 ILK65616:ILL65618 IVG65616:IVH65618 JFC65616:JFD65618 JOY65616:JOZ65618 JYU65616:JYV65618 KIQ65616:KIR65618 KSM65616:KSN65618 LCI65616:LCJ65618 LME65616:LMF65618 LWA65616:LWB65618 MFW65616:MFX65618 MPS65616:MPT65618 MZO65616:MZP65618 NJK65616:NJL65618 NTG65616:NTH65618 ODC65616:ODD65618 OMY65616:OMZ65618 OWU65616:OWV65618 PGQ65616:PGR65618 PQM65616:PQN65618 QAI65616:QAJ65618 QKE65616:QKF65618 QUA65616:QUB65618 RDW65616:RDX65618 RNS65616:RNT65618 RXO65616:RXP65618 SHK65616:SHL65618 SRG65616:SRH65618 TBC65616:TBD65618 TKY65616:TKZ65618 TUU65616:TUV65618 UEQ65616:UER65618 UOM65616:UON65618 UYI65616:UYJ65618 VIE65616:VIF65618 VSA65616:VSB65618 WBW65616:WBX65618 WLS65616:WLT65618 WVO65616:WVP65618 AG131160:AH131162 JC131152:JD131154 SY131152:SZ131154 ACU131152:ACV131154 AMQ131152:AMR131154 AWM131152:AWN131154 BGI131152:BGJ131154 BQE131152:BQF131154 CAA131152:CAB131154 CJW131152:CJX131154 CTS131152:CTT131154 DDO131152:DDP131154 DNK131152:DNL131154 DXG131152:DXH131154 EHC131152:EHD131154 EQY131152:EQZ131154 FAU131152:FAV131154 FKQ131152:FKR131154 FUM131152:FUN131154 GEI131152:GEJ131154 GOE131152:GOF131154 GYA131152:GYB131154 HHW131152:HHX131154 HRS131152:HRT131154 IBO131152:IBP131154 ILK131152:ILL131154 IVG131152:IVH131154 JFC131152:JFD131154 JOY131152:JOZ131154 JYU131152:JYV131154 KIQ131152:KIR131154 KSM131152:KSN131154 LCI131152:LCJ131154 LME131152:LMF131154 LWA131152:LWB131154 MFW131152:MFX131154 MPS131152:MPT131154 MZO131152:MZP131154 NJK131152:NJL131154 NTG131152:NTH131154 ODC131152:ODD131154 OMY131152:OMZ131154 OWU131152:OWV131154 PGQ131152:PGR131154 PQM131152:PQN131154 QAI131152:QAJ131154 QKE131152:QKF131154 QUA131152:QUB131154 RDW131152:RDX131154 RNS131152:RNT131154 RXO131152:RXP131154 SHK131152:SHL131154 SRG131152:SRH131154 TBC131152:TBD131154 TKY131152:TKZ131154 TUU131152:TUV131154 UEQ131152:UER131154 UOM131152:UON131154 UYI131152:UYJ131154 VIE131152:VIF131154 VSA131152:VSB131154 WBW131152:WBX131154 WLS131152:WLT131154 WVO131152:WVP131154 AG196696:AH196698 JC196688:JD196690 SY196688:SZ196690 ACU196688:ACV196690 AMQ196688:AMR196690 AWM196688:AWN196690 BGI196688:BGJ196690 BQE196688:BQF196690 CAA196688:CAB196690 CJW196688:CJX196690 CTS196688:CTT196690 DDO196688:DDP196690 DNK196688:DNL196690 DXG196688:DXH196690 EHC196688:EHD196690 EQY196688:EQZ196690 FAU196688:FAV196690 FKQ196688:FKR196690 FUM196688:FUN196690 GEI196688:GEJ196690 GOE196688:GOF196690 GYA196688:GYB196690 HHW196688:HHX196690 HRS196688:HRT196690 IBO196688:IBP196690 ILK196688:ILL196690 IVG196688:IVH196690 JFC196688:JFD196690 JOY196688:JOZ196690 JYU196688:JYV196690 KIQ196688:KIR196690 KSM196688:KSN196690 LCI196688:LCJ196690 LME196688:LMF196690 LWA196688:LWB196690 MFW196688:MFX196690 MPS196688:MPT196690 MZO196688:MZP196690 NJK196688:NJL196690 NTG196688:NTH196690 ODC196688:ODD196690 OMY196688:OMZ196690 OWU196688:OWV196690 PGQ196688:PGR196690 PQM196688:PQN196690 QAI196688:QAJ196690 QKE196688:QKF196690 QUA196688:QUB196690 RDW196688:RDX196690 RNS196688:RNT196690 RXO196688:RXP196690 SHK196688:SHL196690 SRG196688:SRH196690 TBC196688:TBD196690 TKY196688:TKZ196690 TUU196688:TUV196690 UEQ196688:UER196690 UOM196688:UON196690 UYI196688:UYJ196690 VIE196688:VIF196690 VSA196688:VSB196690 WBW196688:WBX196690 WLS196688:WLT196690 WVO196688:WVP196690 AG262232:AH262234 JC262224:JD262226 SY262224:SZ262226 ACU262224:ACV262226 AMQ262224:AMR262226 AWM262224:AWN262226 BGI262224:BGJ262226 BQE262224:BQF262226 CAA262224:CAB262226 CJW262224:CJX262226 CTS262224:CTT262226 DDO262224:DDP262226 DNK262224:DNL262226 DXG262224:DXH262226 EHC262224:EHD262226 EQY262224:EQZ262226 FAU262224:FAV262226 FKQ262224:FKR262226 FUM262224:FUN262226 GEI262224:GEJ262226 GOE262224:GOF262226 GYA262224:GYB262226 HHW262224:HHX262226 HRS262224:HRT262226 IBO262224:IBP262226 ILK262224:ILL262226 IVG262224:IVH262226 JFC262224:JFD262226 JOY262224:JOZ262226 JYU262224:JYV262226 KIQ262224:KIR262226 KSM262224:KSN262226 LCI262224:LCJ262226 LME262224:LMF262226 LWA262224:LWB262226 MFW262224:MFX262226 MPS262224:MPT262226 MZO262224:MZP262226 NJK262224:NJL262226 NTG262224:NTH262226 ODC262224:ODD262226 OMY262224:OMZ262226 OWU262224:OWV262226 PGQ262224:PGR262226 PQM262224:PQN262226 QAI262224:QAJ262226 QKE262224:QKF262226 QUA262224:QUB262226 RDW262224:RDX262226 RNS262224:RNT262226 RXO262224:RXP262226 SHK262224:SHL262226 SRG262224:SRH262226 TBC262224:TBD262226 TKY262224:TKZ262226 TUU262224:TUV262226 UEQ262224:UER262226 UOM262224:UON262226 UYI262224:UYJ262226 VIE262224:VIF262226 VSA262224:VSB262226 WBW262224:WBX262226 WLS262224:WLT262226 WVO262224:WVP262226 AG327768:AH327770 JC327760:JD327762 SY327760:SZ327762 ACU327760:ACV327762 AMQ327760:AMR327762 AWM327760:AWN327762 BGI327760:BGJ327762 BQE327760:BQF327762 CAA327760:CAB327762 CJW327760:CJX327762 CTS327760:CTT327762 DDO327760:DDP327762 DNK327760:DNL327762 DXG327760:DXH327762 EHC327760:EHD327762 EQY327760:EQZ327762 FAU327760:FAV327762 FKQ327760:FKR327762 FUM327760:FUN327762 GEI327760:GEJ327762 GOE327760:GOF327762 GYA327760:GYB327762 HHW327760:HHX327762 HRS327760:HRT327762 IBO327760:IBP327762 ILK327760:ILL327762 IVG327760:IVH327762 JFC327760:JFD327762 JOY327760:JOZ327762 JYU327760:JYV327762 KIQ327760:KIR327762 KSM327760:KSN327762 LCI327760:LCJ327762 LME327760:LMF327762 LWA327760:LWB327762 MFW327760:MFX327762 MPS327760:MPT327762 MZO327760:MZP327762 NJK327760:NJL327762 NTG327760:NTH327762 ODC327760:ODD327762 OMY327760:OMZ327762 OWU327760:OWV327762 PGQ327760:PGR327762 PQM327760:PQN327762 QAI327760:QAJ327762 QKE327760:QKF327762 QUA327760:QUB327762 RDW327760:RDX327762 RNS327760:RNT327762 RXO327760:RXP327762 SHK327760:SHL327762 SRG327760:SRH327762 TBC327760:TBD327762 TKY327760:TKZ327762 TUU327760:TUV327762 UEQ327760:UER327762 UOM327760:UON327762 UYI327760:UYJ327762 VIE327760:VIF327762 VSA327760:VSB327762 WBW327760:WBX327762 WLS327760:WLT327762 WVO327760:WVP327762 AG393304:AH393306 JC393296:JD393298 SY393296:SZ393298 ACU393296:ACV393298 AMQ393296:AMR393298 AWM393296:AWN393298 BGI393296:BGJ393298 BQE393296:BQF393298 CAA393296:CAB393298 CJW393296:CJX393298 CTS393296:CTT393298 DDO393296:DDP393298 DNK393296:DNL393298 DXG393296:DXH393298 EHC393296:EHD393298 EQY393296:EQZ393298 FAU393296:FAV393298 FKQ393296:FKR393298 FUM393296:FUN393298 GEI393296:GEJ393298 GOE393296:GOF393298 GYA393296:GYB393298 HHW393296:HHX393298 HRS393296:HRT393298 IBO393296:IBP393298 ILK393296:ILL393298 IVG393296:IVH393298 JFC393296:JFD393298 JOY393296:JOZ393298 JYU393296:JYV393298 KIQ393296:KIR393298 KSM393296:KSN393298 LCI393296:LCJ393298 LME393296:LMF393298 LWA393296:LWB393298 MFW393296:MFX393298 MPS393296:MPT393298 MZO393296:MZP393298 NJK393296:NJL393298 NTG393296:NTH393298 ODC393296:ODD393298 OMY393296:OMZ393298 OWU393296:OWV393298 PGQ393296:PGR393298 PQM393296:PQN393298 QAI393296:QAJ393298 QKE393296:QKF393298 QUA393296:QUB393298 RDW393296:RDX393298 RNS393296:RNT393298 RXO393296:RXP393298 SHK393296:SHL393298 SRG393296:SRH393298 TBC393296:TBD393298 TKY393296:TKZ393298 TUU393296:TUV393298 UEQ393296:UER393298 UOM393296:UON393298 UYI393296:UYJ393298 VIE393296:VIF393298 VSA393296:VSB393298 WBW393296:WBX393298 WLS393296:WLT393298 WVO393296:WVP393298 AG458840:AH458842 JC458832:JD458834 SY458832:SZ458834 ACU458832:ACV458834 AMQ458832:AMR458834 AWM458832:AWN458834 BGI458832:BGJ458834 BQE458832:BQF458834 CAA458832:CAB458834 CJW458832:CJX458834 CTS458832:CTT458834 DDO458832:DDP458834 DNK458832:DNL458834 DXG458832:DXH458834 EHC458832:EHD458834 EQY458832:EQZ458834 FAU458832:FAV458834 FKQ458832:FKR458834 FUM458832:FUN458834 GEI458832:GEJ458834 GOE458832:GOF458834 GYA458832:GYB458834 HHW458832:HHX458834 HRS458832:HRT458834 IBO458832:IBP458834 ILK458832:ILL458834 IVG458832:IVH458834 JFC458832:JFD458834 JOY458832:JOZ458834 JYU458832:JYV458834 KIQ458832:KIR458834 KSM458832:KSN458834 LCI458832:LCJ458834 LME458832:LMF458834 LWA458832:LWB458834 MFW458832:MFX458834 MPS458832:MPT458834 MZO458832:MZP458834 NJK458832:NJL458834 NTG458832:NTH458834 ODC458832:ODD458834 OMY458832:OMZ458834 OWU458832:OWV458834 PGQ458832:PGR458834 PQM458832:PQN458834 QAI458832:QAJ458834 QKE458832:QKF458834 QUA458832:QUB458834 RDW458832:RDX458834 RNS458832:RNT458834 RXO458832:RXP458834 SHK458832:SHL458834 SRG458832:SRH458834 TBC458832:TBD458834 TKY458832:TKZ458834 TUU458832:TUV458834 UEQ458832:UER458834 UOM458832:UON458834 UYI458832:UYJ458834 VIE458832:VIF458834 VSA458832:VSB458834 WBW458832:WBX458834 WLS458832:WLT458834 WVO458832:WVP458834 AG524376:AH524378 JC524368:JD524370 SY524368:SZ524370 ACU524368:ACV524370 AMQ524368:AMR524370 AWM524368:AWN524370 BGI524368:BGJ524370 BQE524368:BQF524370 CAA524368:CAB524370 CJW524368:CJX524370 CTS524368:CTT524370 DDO524368:DDP524370 DNK524368:DNL524370 DXG524368:DXH524370 EHC524368:EHD524370 EQY524368:EQZ524370 FAU524368:FAV524370 FKQ524368:FKR524370 FUM524368:FUN524370 GEI524368:GEJ524370 GOE524368:GOF524370 GYA524368:GYB524370 HHW524368:HHX524370 HRS524368:HRT524370 IBO524368:IBP524370 ILK524368:ILL524370 IVG524368:IVH524370 JFC524368:JFD524370 JOY524368:JOZ524370 JYU524368:JYV524370 KIQ524368:KIR524370 KSM524368:KSN524370 LCI524368:LCJ524370 LME524368:LMF524370 LWA524368:LWB524370 MFW524368:MFX524370 MPS524368:MPT524370 MZO524368:MZP524370 NJK524368:NJL524370 NTG524368:NTH524370 ODC524368:ODD524370 OMY524368:OMZ524370 OWU524368:OWV524370 PGQ524368:PGR524370 PQM524368:PQN524370 QAI524368:QAJ524370 QKE524368:QKF524370 QUA524368:QUB524370 RDW524368:RDX524370 RNS524368:RNT524370 RXO524368:RXP524370 SHK524368:SHL524370 SRG524368:SRH524370 TBC524368:TBD524370 TKY524368:TKZ524370 TUU524368:TUV524370 UEQ524368:UER524370 UOM524368:UON524370 UYI524368:UYJ524370 VIE524368:VIF524370 VSA524368:VSB524370 WBW524368:WBX524370 WLS524368:WLT524370 WVO524368:WVP524370 AG589912:AH589914 JC589904:JD589906 SY589904:SZ589906 ACU589904:ACV589906 AMQ589904:AMR589906 AWM589904:AWN589906 BGI589904:BGJ589906 BQE589904:BQF589906 CAA589904:CAB589906 CJW589904:CJX589906 CTS589904:CTT589906 DDO589904:DDP589906 DNK589904:DNL589906 DXG589904:DXH589906 EHC589904:EHD589906 EQY589904:EQZ589906 FAU589904:FAV589906 FKQ589904:FKR589906 FUM589904:FUN589906 GEI589904:GEJ589906 GOE589904:GOF589906 GYA589904:GYB589906 HHW589904:HHX589906 HRS589904:HRT589906 IBO589904:IBP589906 ILK589904:ILL589906 IVG589904:IVH589906 JFC589904:JFD589906 JOY589904:JOZ589906 JYU589904:JYV589906 KIQ589904:KIR589906 KSM589904:KSN589906 LCI589904:LCJ589906 LME589904:LMF589906 LWA589904:LWB589906 MFW589904:MFX589906 MPS589904:MPT589906 MZO589904:MZP589906 NJK589904:NJL589906 NTG589904:NTH589906 ODC589904:ODD589906 OMY589904:OMZ589906 OWU589904:OWV589906 PGQ589904:PGR589906 PQM589904:PQN589906 QAI589904:QAJ589906 QKE589904:QKF589906 QUA589904:QUB589906 RDW589904:RDX589906 RNS589904:RNT589906 RXO589904:RXP589906 SHK589904:SHL589906 SRG589904:SRH589906 TBC589904:TBD589906 TKY589904:TKZ589906 TUU589904:TUV589906 UEQ589904:UER589906 UOM589904:UON589906 UYI589904:UYJ589906 VIE589904:VIF589906 VSA589904:VSB589906 WBW589904:WBX589906 WLS589904:WLT589906 WVO589904:WVP589906 AG655448:AH655450 JC655440:JD655442 SY655440:SZ655442 ACU655440:ACV655442 AMQ655440:AMR655442 AWM655440:AWN655442 BGI655440:BGJ655442 BQE655440:BQF655442 CAA655440:CAB655442 CJW655440:CJX655442 CTS655440:CTT655442 DDO655440:DDP655442 DNK655440:DNL655442 DXG655440:DXH655442 EHC655440:EHD655442 EQY655440:EQZ655442 FAU655440:FAV655442 FKQ655440:FKR655442 FUM655440:FUN655442 GEI655440:GEJ655442 GOE655440:GOF655442 GYA655440:GYB655442 HHW655440:HHX655442 HRS655440:HRT655442 IBO655440:IBP655442 ILK655440:ILL655442 IVG655440:IVH655442 JFC655440:JFD655442 JOY655440:JOZ655442 JYU655440:JYV655442 KIQ655440:KIR655442 KSM655440:KSN655442 LCI655440:LCJ655442 LME655440:LMF655442 LWA655440:LWB655442 MFW655440:MFX655442 MPS655440:MPT655442 MZO655440:MZP655442 NJK655440:NJL655442 NTG655440:NTH655442 ODC655440:ODD655442 OMY655440:OMZ655442 OWU655440:OWV655442 PGQ655440:PGR655442 PQM655440:PQN655442 QAI655440:QAJ655442 QKE655440:QKF655442 QUA655440:QUB655442 RDW655440:RDX655442 RNS655440:RNT655442 RXO655440:RXP655442 SHK655440:SHL655442 SRG655440:SRH655442 TBC655440:TBD655442 TKY655440:TKZ655442 TUU655440:TUV655442 UEQ655440:UER655442 UOM655440:UON655442 UYI655440:UYJ655442 VIE655440:VIF655442 VSA655440:VSB655442 WBW655440:WBX655442 WLS655440:WLT655442 WVO655440:WVP655442 AG720984:AH720986 JC720976:JD720978 SY720976:SZ720978 ACU720976:ACV720978 AMQ720976:AMR720978 AWM720976:AWN720978 BGI720976:BGJ720978 BQE720976:BQF720978 CAA720976:CAB720978 CJW720976:CJX720978 CTS720976:CTT720978 DDO720976:DDP720978 DNK720976:DNL720978 DXG720976:DXH720978 EHC720976:EHD720978 EQY720976:EQZ720978 FAU720976:FAV720978 FKQ720976:FKR720978 FUM720976:FUN720978 GEI720976:GEJ720978 GOE720976:GOF720978 GYA720976:GYB720978 HHW720976:HHX720978 HRS720976:HRT720978 IBO720976:IBP720978 ILK720976:ILL720978 IVG720976:IVH720978 JFC720976:JFD720978 JOY720976:JOZ720978 JYU720976:JYV720978 KIQ720976:KIR720978 KSM720976:KSN720978 LCI720976:LCJ720978 LME720976:LMF720978 LWA720976:LWB720978 MFW720976:MFX720978 MPS720976:MPT720978 MZO720976:MZP720978 NJK720976:NJL720978 NTG720976:NTH720978 ODC720976:ODD720978 OMY720976:OMZ720978 OWU720976:OWV720978 PGQ720976:PGR720978 PQM720976:PQN720978 QAI720976:QAJ720978 QKE720976:QKF720978 QUA720976:QUB720978 RDW720976:RDX720978 RNS720976:RNT720978 RXO720976:RXP720978 SHK720976:SHL720978 SRG720976:SRH720978 TBC720976:TBD720978 TKY720976:TKZ720978 TUU720976:TUV720978 UEQ720976:UER720978 UOM720976:UON720978 UYI720976:UYJ720978 VIE720976:VIF720978 VSA720976:VSB720978 WBW720976:WBX720978 WLS720976:WLT720978 WVO720976:WVP720978 AG786520:AH786522 JC786512:JD786514 SY786512:SZ786514 ACU786512:ACV786514 AMQ786512:AMR786514 AWM786512:AWN786514 BGI786512:BGJ786514 BQE786512:BQF786514 CAA786512:CAB786514 CJW786512:CJX786514 CTS786512:CTT786514 DDO786512:DDP786514 DNK786512:DNL786514 DXG786512:DXH786514 EHC786512:EHD786514 EQY786512:EQZ786514 FAU786512:FAV786514 FKQ786512:FKR786514 FUM786512:FUN786514 GEI786512:GEJ786514 GOE786512:GOF786514 GYA786512:GYB786514 HHW786512:HHX786514 HRS786512:HRT786514 IBO786512:IBP786514 ILK786512:ILL786514 IVG786512:IVH786514 JFC786512:JFD786514 JOY786512:JOZ786514 JYU786512:JYV786514 KIQ786512:KIR786514 KSM786512:KSN786514 LCI786512:LCJ786514 LME786512:LMF786514 LWA786512:LWB786514 MFW786512:MFX786514 MPS786512:MPT786514 MZO786512:MZP786514 NJK786512:NJL786514 NTG786512:NTH786514 ODC786512:ODD786514 OMY786512:OMZ786514 OWU786512:OWV786514 PGQ786512:PGR786514 PQM786512:PQN786514 QAI786512:QAJ786514 QKE786512:QKF786514 QUA786512:QUB786514 RDW786512:RDX786514 RNS786512:RNT786514 RXO786512:RXP786514 SHK786512:SHL786514 SRG786512:SRH786514 TBC786512:TBD786514 TKY786512:TKZ786514 TUU786512:TUV786514 UEQ786512:UER786514 UOM786512:UON786514 UYI786512:UYJ786514 VIE786512:VIF786514 VSA786512:VSB786514 WBW786512:WBX786514 WLS786512:WLT786514 WVO786512:WVP786514 AG852056:AH852058 JC852048:JD852050 SY852048:SZ852050 ACU852048:ACV852050 AMQ852048:AMR852050 AWM852048:AWN852050 BGI852048:BGJ852050 BQE852048:BQF852050 CAA852048:CAB852050 CJW852048:CJX852050 CTS852048:CTT852050 DDO852048:DDP852050 DNK852048:DNL852050 DXG852048:DXH852050 EHC852048:EHD852050 EQY852048:EQZ852050 FAU852048:FAV852050 FKQ852048:FKR852050 FUM852048:FUN852050 GEI852048:GEJ852050 GOE852048:GOF852050 GYA852048:GYB852050 HHW852048:HHX852050 HRS852048:HRT852050 IBO852048:IBP852050 ILK852048:ILL852050 IVG852048:IVH852050 JFC852048:JFD852050 JOY852048:JOZ852050 JYU852048:JYV852050 KIQ852048:KIR852050 KSM852048:KSN852050 LCI852048:LCJ852050 LME852048:LMF852050 LWA852048:LWB852050 MFW852048:MFX852050 MPS852048:MPT852050 MZO852048:MZP852050 NJK852048:NJL852050 NTG852048:NTH852050 ODC852048:ODD852050 OMY852048:OMZ852050 OWU852048:OWV852050 PGQ852048:PGR852050 PQM852048:PQN852050 QAI852048:QAJ852050 QKE852048:QKF852050 QUA852048:QUB852050 RDW852048:RDX852050 RNS852048:RNT852050 RXO852048:RXP852050 SHK852048:SHL852050 SRG852048:SRH852050 TBC852048:TBD852050 TKY852048:TKZ852050 TUU852048:TUV852050 UEQ852048:UER852050 UOM852048:UON852050 UYI852048:UYJ852050 VIE852048:VIF852050 VSA852048:VSB852050 WBW852048:WBX852050 WLS852048:WLT852050 WVO852048:WVP852050 AG917592:AH917594 JC917584:JD917586 SY917584:SZ917586 ACU917584:ACV917586 AMQ917584:AMR917586 AWM917584:AWN917586 BGI917584:BGJ917586 BQE917584:BQF917586 CAA917584:CAB917586 CJW917584:CJX917586 CTS917584:CTT917586 DDO917584:DDP917586 DNK917584:DNL917586 DXG917584:DXH917586 EHC917584:EHD917586 EQY917584:EQZ917586 FAU917584:FAV917586 FKQ917584:FKR917586 FUM917584:FUN917586 GEI917584:GEJ917586 GOE917584:GOF917586 GYA917584:GYB917586 HHW917584:HHX917586 HRS917584:HRT917586 IBO917584:IBP917586 ILK917584:ILL917586 IVG917584:IVH917586 JFC917584:JFD917586 JOY917584:JOZ917586 JYU917584:JYV917586 KIQ917584:KIR917586 KSM917584:KSN917586 LCI917584:LCJ917586 LME917584:LMF917586 LWA917584:LWB917586 MFW917584:MFX917586 MPS917584:MPT917586 MZO917584:MZP917586 NJK917584:NJL917586 NTG917584:NTH917586 ODC917584:ODD917586 OMY917584:OMZ917586 OWU917584:OWV917586 PGQ917584:PGR917586 PQM917584:PQN917586 QAI917584:QAJ917586 QKE917584:QKF917586 QUA917584:QUB917586 RDW917584:RDX917586 RNS917584:RNT917586 RXO917584:RXP917586 SHK917584:SHL917586 SRG917584:SRH917586 TBC917584:TBD917586 TKY917584:TKZ917586 TUU917584:TUV917586 UEQ917584:UER917586 UOM917584:UON917586 UYI917584:UYJ917586 VIE917584:VIF917586 VSA917584:VSB917586 WBW917584:WBX917586 WLS917584:WLT917586 WVO917584:WVP917586 AG983128:AH983130 JC983120:JD983122 SY983120:SZ983122 ACU983120:ACV983122 AMQ983120:AMR983122 AWM983120:AWN983122 BGI983120:BGJ983122 BQE983120:BQF983122 CAA983120:CAB983122 CJW983120:CJX983122 CTS983120:CTT983122 DDO983120:DDP983122 DNK983120:DNL983122 DXG983120:DXH983122 EHC983120:EHD983122 EQY983120:EQZ983122 FAU983120:FAV983122 FKQ983120:FKR983122 FUM983120:FUN983122 GEI983120:GEJ983122 GOE983120:GOF983122 GYA983120:GYB983122 HHW983120:HHX983122 HRS983120:HRT983122 IBO983120:IBP983122 ILK983120:ILL983122 IVG983120:IVH983122 JFC983120:JFD983122 JOY983120:JOZ983122 JYU983120:JYV983122 KIQ983120:KIR983122 KSM983120:KSN983122 LCI983120:LCJ983122 LME983120:LMF983122 LWA983120:LWB983122 MFW983120:MFX983122 MPS983120:MPT983122 MZO983120:MZP983122 NJK983120:NJL983122 NTG983120:NTH983122 ODC983120:ODD983122 OMY983120:OMZ983122 OWU983120:OWV983122 PGQ983120:PGR983122 PQM983120:PQN983122 QAI983120:QAJ983122 QKE983120:QKF983122 QUA983120:QUB983122 RDW983120:RDX983122 RNS983120:RNT983122 RXO983120:RXP983122 SHK983120:SHL983122 SRG983120:SRH983122 TBC983120:TBD983122 TKY983120:TKZ983122 TUU983120:TUV983122 UEQ983120:UER983122 UOM983120:UON983122 UYI983120:UYJ983122 VIE983120:VIF983122 VSA983120:VSB983122 WBW983120:WBX983122 WLS983120:WLT983122 WVO983120:WVP983122 AG76:AH76 JC76:JD76 SY76:SZ76 ACU76:ACV76 AMQ76:AMR76 AWM76:AWN76 BGI76:BGJ76 BQE76:BQF76 CAA76:CAB76 CJW76:CJX76 CTS76:CTT76 DDO76:DDP76 DNK76:DNL76 DXG76:DXH76 EHC76:EHD76 EQY76:EQZ76 FAU76:FAV76 FKQ76:FKR76 FUM76:FUN76 GEI76:GEJ76 GOE76:GOF76 GYA76:GYB76 HHW76:HHX76 HRS76:HRT76 IBO76:IBP76 ILK76:ILL76 IVG76:IVH76 JFC76:JFD76 JOY76:JOZ76 JYU76:JYV76 KIQ76:KIR76 KSM76:KSN76 LCI76:LCJ76 LME76:LMF76 LWA76:LWB76 MFW76:MFX76 MPS76:MPT76 MZO76:MZP76 NJK76:NJL76 NTG76:NTH76 ODC76:ODD76 OMY76:OMZ76 OWU76:OWV76 PGQ76:PGR76 PQM76:PQN76 QAI76:QAJ76 QKE76:QKF76 QUA76:QUB76 RDW76:RDX76 RNS76:RNT76 RXO76:RXP76 SHK76:SHL76 SRG76:SRH76 TBC76:TBD76 TKY76:TKZ76 TUU76:TUV76 UEQ76:UER76 UOM76:UON76 UYI76:UYJ76 VIE76:VIF76 VSA76:VSB76 WBW76:WBX76 WLS76:WLT76 WVO76:WVP76 AG65628:AH65628 JC65620:JD65620 SY65620:SZ65620 ACU65620:ACV65620 AMQ65620:AMR65620 AWM65620:AWN65620 BGI65620:BGJ65620 BQE65620:BQF65620 CAA65620:CAB65620 CJW65620:CJX65620 CTS65620:CTT65620 DDO65620:DDP65620 DNK65620:DNL65620 DXG65620:DXH65620 EHC65620:EHD65620 EQY65620:EQZ65620 FAU65620:FAV65620 FKQ65620:FKR65620 FUM65620:FUN65620 GEI65620:GEJ65620 GOE65620:GOF65620 GYA65620:GYB65620 HHW65620:HHX65620 HRS65620:HRT65620 IBO65620:IBP65620 ILK65620:ILL65620 IVG65620:IVH65620 JFC65620:JFD65620 JOY65620:JOZ65620 JYU65620:JYV65620 KIQ65620:KIR65620 KSM65620:KSN65620 LCI65620:LCJ65620 LME65620:LMF65620 LWA65620:LWB65620 MFW65620:MFX65620 MPS65620:MPT65620 MZO65620:MZP65620 NJK65620:NJL65620 NTG65620:NTH65620 ODC65620:ODD65620 OMY65620:OMZ65620 OWU65620:OWV65620 PGQ65620:PGR65620 PQM65620:PQN65620 QAI65620:QAJ65620 QKE65620:QKF65620 QUA65620:QUB65620 RDW65620:RDX65620 RNS65620:RNT65620 RXO65620:RXP65620 SHK65620:SHL65620 SRG65620:SRH65620 TBC65620:TBD65620 TKY65620:TKZ65620 TUU65620:TUV65620 UEQ65620:UER65620 UOM65620:UON65620 UYI65620:UYJ65620 VIE65620:VIF65620 VSA65620:VSB65620 WBW65620:WBX65620 WLS65620:WLT65620 WVO65620:WVP65620 AG131164:AH131164 JC131156:JD131156 SY131156:SZ131156 ACU131156:ACV131156 AMQ131156:AMR131156 AWM131156:AWN131156 BGI131156:BGJ131156 BQE131156:BQF131156 CAA131156:CAB131156 CJW131156:CJX131156 CTS131156:CTT131156 DDO131156:DDP131156 DNK131156:DNL131156 DXG131156:DXH131156 EHC131156:EHD131156 EQY131156:EQZ131156 FAU131156:FAV131156 FKQ131156:FKR131156 FUM131156:FUN131156 GEI131156:GEJ131156 GOE131156:GOF131156 GYA131156:GYB131156 HHW131156:HHX131156 HRS131156:HRT131156 IBO131156:IBP131156 ILK131156:ILL131156 IVG131156:IVH131156 JFC131156:JFD131156 JOY131156:JOZ131156 JYU131156:JYV131156 KIQ131156:KIR131156 KSM131156:KSN131156 LCI131156:LCJ131156 LME131156:LMF131156 LWA131156:LWB131156 MFW131156:MFX131156 MPS131156:MPT131156 MZO131156:MZP131156 NJK131156:NJL131156 NTG131156:NTH131156 ODC131156:ODD131156 OMY131156:OMZ131156 OWU131156:OWV131156 PGQ131156:PGR131156 PQM131156:PQN131156 QAI131156:QAJ131156 QKE131156:QKF131156 QUA131156:QUB131156 RDW131156:RDX131156 RNS131156:RNT131156 RXO131156:RXP131156 SHK131156:SHL131156 SRG131156:SRH131156 TBC131156:TBD131156 TKY131156:TKZ131156 TUU131156:TUV131156 UEQ131156:UER131156 UOM131156:UON131156 UYI131156:UYJ131156 VIE131156:VIF131156 VSA131156:VSB131156 WBW131156:WBX131156 WLS131156:WLT131156 WVO131156:WVP131156 AG196700:AH196700 JC196692:JD196692 SY196692:SZ196692 ACU196692:ACV196692 AMQ196692:AMR196692 AWM196692:AWN196692 BGI196692:BGJ196692 BQE196692:BQF196692 CAA196692:CAB196692 CJW196692:CJX196692 CTS196692:CTT196692 DDO196692:DDP196692 DNK196692:DNL196692 DXG196692:DXH196692 EHC196692:EHD196692 EQY196692:EQZ196692 FAU196692:FAV196692 FKQ196692:FKR196692 FUM196692:FUN196692 GEI196692:GEJ196692 GOE196692:GOF196692 GYA196692:GYB196692 HHW196692:HHX196692 HRS196692:HRT196692 IBO196692:IBP196692 ILK196692:ILL196692 IVG196692:IVH196692 JFC196692:JFD196692 JOY196692:JOZ196692 JYU196692:JYV196692 KIQ196692:KIR196692 KSM196692:KSN196692 LCI196692:LCJ196692 LME196692:LMF196692 LWA196692:LWB196692 MFW196692:MFX196692 MPS196692:MPT196692 MZO196692:MZP196692 NJK196692:NJL196692 NTG196692:NTH196692 ODC196692:ODD196692 OMY196692:OMZ196692 OWU196692:OWV196692 PGQ196692:PGR196692 PQM196692:PQN196692 QAI196692:QAJ196692 QKE196692:QKF196692 QUA196692:QUB196692 RDW196692:RDX196692 RNS196692:RNT196692 RXO196692:RXP196692 SHK196692:SHL196692 SRG196692:SRH196692 TBC196692:TBD196692 TKY196692:TKZ196692 TUU196692:TUV196692 UEQ196692:UER196692 UOM196692:UON196692 UYI196692:UYJ196692 VIE196692:VIF196692 VSA196692:VSB196692 WBW196692:WBX196692 WLS196692:WLT196692 WVO196692:WVP196692 AG262236:AH262236 JC262228:JD262228 SY262228:SZ262228 ACU262228:ACV262228 AMQ262228:AMR262228 AWM262228:AWN262228 BGI262228:BGJ262228 BQE262228:BQF262228 CAA262228:CAB262228 CJW262228:CJX262228 CTS262228:CTT262228 DDO262228:DDP262228 DNK262228:DNL262228 DXG262228:DXH262228 EHC262228:EHD262228 EQY262228:EQZ262228 FAU262228:FAV262228 FKQ262228:FKR262228 FUM262228:FUN262228 GEI262228:GEJ262228 GOE262228:GOF262228 GYA262228:GYB262228 HHW262228:HHX262228 HRS262228:HRT262228 IBO262228:IBP262228 ILK262228:ILL262228 IVG262228:IVH262228 JFC262228:JFD262228 JOY262228:JOZ262228 JYU262228:JYV262228 KIQ262228:KIR262228 KSM262228:KSN262228 LCI262228:LCJ262228 LME262228:LMF262228 LWA262228:LWB262228 MFW262228:MFX262228 MPS262228:MPT262228 MZO262228:MZP262228 NJK262228:NJL262228 NTG262228:NTH262228 ODC262228:ODD262228 OMY262228:OMZ262228 OWU262228:OWV262228 PGQ262228:PGR262228 PQM262228:PQN262228 QAI262228:QAJ262228 QKE262228:QKF262228 QUA262228:QUB262228 RDW262228:RDX262228 RNS262228:RNT262228 RXO262228:RXP262228 SHK262228:SHL262228 SRG262228:SRH262228 TBC262228:TBD262228 TKY262228:TKZ262228 TUU262228:TUV262228 UEQ262228:UER262228 UOM262228:UON262228 UYI262228:UYJ262228 VIE262228:VIF262228 VSA262228:VSB262228 WBW262228:WBX262228 WLS262228:WLT262228 WVO262228:WVP262228 AG327772:AH327772 JC327764:JD327764 SY327764:SZ327764 ACU327764:ACV327764 AMQ327764:AMR327764 AWM327764:AWN327764 BGI327764:BGJ327764 BQE327764:BQF327764 CAA327764:CAB327764 CJW327764:CJX327764 CTS327764:CTT327764 DDO327764:DDP327764 DNK327764:DNL327764 DXG327764:DXH327764 EHC327764:EHD327764 EQY327764:EQZ327764 FAU327764:FAV327764 FKQ327764:FKR327764 FUM327764:FUN327764 GEI327764:GEJ327764 GOE327764:GOF327764 GYA327764:GYB327764 HHW327764:HHX327764 HRS327764:HRT327764 IBO327764:IBP327764 ILK327764:ILL327764 IVG327764:IVH327764 JFC327764:JFD327764 JOY327764:JOZ327764 JYU327764:JYV327764 KIQ327764:KIR327764 KSM327764:KSN327764 LCI327764:LCJ327764 LME327764:LMF327764 LWA327764:LWB327764 MFW327764:MFX327764 MPS327764:MPT327764 MZO327764:MZP327764 NJK327764:NJL327764 NTG327764:NTH327764 ODC327764:ODD327764 OMY327764:OMZ327764 OWU327764:OWV327764 PGQ327764:PGR327764 PQM327764:PQN327764 QAI327764:QAJ327764 QKE327764:QKF327764 QUA327764:QUB327764 RDW327764:RDX327764 RNS327764:RNT327764 RXO327764:RXP327764 SHK327764:SHL327764 SRG327764:SRH327764 TBC327764:TBD327764 TKY327764:TKZ327764 TUU327764:TUV327764 UEQ327764:UER327764 UOM327764:UON327764 UYI327764:UYJ327764 VIE327764:VIF327764 VSA327764:VSB327764 WBW327764:WBX327764 WLS327764:WLT327764 WVO327764:WVP327764 AG393308:AH393308 JC393300:JD393300 SY393300:SZ393300 ACU393300:ACV393300 AMQ393300:AMR393300 AWM393300:AWN393300 BGI393300:BGJ393300 BQE393300:BQF393300 CAA393300:CAB393300 CJW393300:CJX393300 CTS393300:CTT393300 DDO393300:DDP393300 DNK393300:DNL393300 DXG393300:DXH393300 EHC393300:EHD393300 EQY393300:EQZ393300 FAU393300:FAV393300 FKQ393300:FKR393300 FUM393300:FUN393300 GEI393300:GEJ393300 GOE393300:GOF393300 GYA393300:GYB393300 HHW393300:HHX393300 HRS393300:HRT393300 IBO393300:IBP393300 ILK393300:ILL393300 IVG393300:IVH393300 JFC393300:JFD393300 JOY393300:JOZ393300 JYU393300:JYV393300 KIQ393300:KIR393300 KSM393300:KSN393300 LCI393300:LCJ393300 LME393300:LMF393300 LWA393300:LWB393300 MFW393300:MFX393300 MPS393300:MPT393300 MZO393300:MZP393300 NJK393300:NJL393300 NTG393300:NTH393300 ODC393300:ODD393300 OMY393300:OMZ393300 OWU393300:OWV393300 PGQ393300:PGR393300 PQM393300:PQN393300 QAI393300:QAJ393300 QKE393300:QKF393300 QUA393300:QUB393300 RDW393300:RDX393300 RNS393300:RNT393300 RXO393300:RXP393300 SHK393300:SHL393300 SRG393300:SRH393300 TBC393300:TBD393300 TKY393300:TKZ393300 TUU393300:TUV393300 UEQ393300:UER393300 UOM393300:UON393300 UYI393300:UYJ393300 VIE393300:VIF393300 VSA393300:VSB393300 WBW393300:WBX393300 WLS393300:WLT393300 WVO393300:WVP393300 AG458844:AH458844 JC458836:JD458836 SY458836:SZ458836 ACU458836:ACV458836 AMQ458836:AMR458836 AWM458836:AWN458836 BGI458836:BGJ458836 BQE458836:BQF458836 CAA458836:CAB458836 CJW458836:CJX458836 CTS458836:CTT458836 DDO458836:DDP458836 DNK458836:DNL458836 DXG458836:DXH458836 EHC458836:EHD458836 EQY458836:EQZ458836 FAU458836:FAV458836 FKQ458836:FKR458836 FUM458836:FUN458836 GEI458836:GEJ458836 GOE458836:GOF458836 GYA458836:GYB458836 HHW458836:HHX458836 HRS458836:HRT458836 IBO458836:IBP458836 ILK458836:ILL458836 IVG458836:IVH458836 JFC458836:JFD458836 JOY458836:JOZ458836 JYU458836:JYV458836 KIQ458836:KIR458836 KSM458836:KSN458836 LCI458836:LCJ458836 LME458836:LMF458836 LWA458836:LWB458836 MFW458836:MFX458836 MPS458836:MPT458836 MZO458836:MZP458836 NJK458836:NJL458836 NTG458836:NTH458836 ODC458836:ODD458836 OMY458836:OMZ458836 OWU458836:OWV458836 PGQ458836:PGR458836 PQM458836:PQN458836 QAI458836:QAJ458836 QKE458836:QKF458836 QUA458836:QUB458836 RDW458836:RDX458836 RNS458836:RNT458836 RXO458836:RXP458836 SHK458836:SHL458836 SRG458836:SRH458836 TBC458836:TBD458836 TKY458836:TKZ458836 TUU458836:TUV458836 UEQ458836:UER458836 UOM458836:UON458836 UYI458836:UYJ458836 VIE458836:VIF458836 VSA458836:VSB458836 WBW458836:WBX458836 WLS458836:WLT458836 WVO458836:WVP458836 AG524380:AH524380 JC524372:JD524372 SY524372:SZ524372 ACU524372:ACV524372 AMQ524372:AMR524372 AWM524372:AWN524372 BGI524372:BGJ524372 BQE524372:BQF524372 CAA524372:CAB524372 CJW524372:CJX524372 CTS524372:CTT524372 DDO524372:DDP524372 DNK524372:DNL524372 DXG524372:DXH524372 EHC524372:EHD524372 EQY524372:EQZ524372 FAU524372:FAV524372 FKQ524372:FKR524372 FUM524372:FUN524372 GEI524372:GEJ524372 GOE524372:GOF524372 GYA524372:GYB524372 HHW524372:HHX524372 HRS524372:HRT524372 IBO524372:IBP524372 ILK524372:ILL524372 IVG524372:IVH524372 JFC524372:JFD524372 JOY524372:JOZ524372 JYU524372:JYV524372 KIQ524372:KIR524372 KSM524372:KSN524372 LCI524372:LCJ524372 LME524372:LMF524372 LWA524372:LWB524372 MFW524372:MFX524372 MPS524372:MPT524372 MZO524372:MZP524372 NJK524372:NJL524372 NTG524372:NTH524372 ODC524372:ODD524372 OMY524372:OMZ524372 OWU524372:OWV524372 PGQ524372:PGR524372 PQM524372:PQN524372 QAI524372:QAJ524372 QKE524372:QKF524372 QUA524372:QUB524372 RDW524372:RDX524372 RNS524372:RNT524372 RXO524372:RXP524372 SHK524372:SHL524372 SRG524372:SRH524372 TBC524372:TBD524372 TKY524372:TKZ524372 TUU524372:TUV524372 UEQ524372:UER524372 UOM524372:UON524372 UYI524372:UYJ524372 VIE524372:VIF524372 VSA524372:VSB524372 WBW524372:WBX524372 WLS524372:WLT524372 WVO524372:WVP524372 AG589916:AH589916 JC589908:JD589908 SY589908:SZ589908 ACU589908:ACV589908 AMQ589908:AMR589908 AWM589908:AWN589908 BGI589908:BGJ589908 BQE589908:BQF589908 CAA589908:CAB589908 CJW589908:CJX589908 CTS589908:CTT589908 DDO589908:DDP589908 DNK589908:DNL589908 DXG589908:DXH589908 EHC589908:EHD589908 EQY589908:EQZ589908 FAU589908:FAV589908 FKQ589908:FKR589908 FUM589908:FUN589908 GEI589908:GEJ589908 GOE589908:GOF589908 GYA589908:GYB589908 HHW589908:HHX589908 HRS589908:HRT589908 IBO589908:IBP589908 ILK589908:ILL589908 IVG589908:IVH589908 JFC589908:JFD589908 JOY589908:JOZ589908 JYU589908:JYV589908 KIQ589908:KIR589908 KSM589908:KSN589908 LCI589908:LCJ589908 LME589908:LMF589908 LWA589908:LWB589908 MFW589908:MFX589908 MPS589908:MPT589908 MZO589908:MZP589908 NJK589908:NJL589908 NTG589908:NTH589908 ODC589908:ODD589908 OMY589908:OMZ589908 OWU589908:OWV589908 PGQ589908:PGR589908 PQM589908:PQN589908 QAI589908:QAJ589908 QKE589908:QKF589908 QUA589908:QUB589908 RDW589908:RDX589908 RNS589908:RNT589908 RXO589908:RXP589908 SHK589908:SHL589908 SRG589908:SRH589908 TBC589908:TBD589908 TKY589908:TKZ589908 TUU589908:TUV589908 UEQ589908:UER589908 UOM589908:UON589908 UYI589908:UYJ589908 VIE589908:VIF589908 VSA589908:VSB589908 WBW589908:WBX589908 WLS589908:WLT589908 WVO589908:WVP589908 AG655452:AH655452 JC655444:JD655444 SY655444:SZ655444 ACU655444:ACV655444 AMQ655444:AMR655444 AWM655444:AWN655444 BGI655444:BGJ655444 BQE655444:BQF655444 CAA655444:CAB655444 CJW655444:CJX655444 CTS655444:CTT655444 DDO655444:DDP655444 DNK655444:DNL655444 DXG655444:DXH655444 EHC655444:EHD655444 EQY655444:EQZ655444 FAU655444:FAV655444 FKQ655444:FKR655444 FUM655444:FUN655444 GEI655444:GEJ655444 GOE655444:GOF655444 GYA655444:GYB655444 HHW655444:HHX655444 HRS655444:HRT655444 IBO655444:IBP655444 ILK655444:ILL655444 IVG655444:IVH655444 JFC655444:JFD655444 JOY655444:JOZ655444 JYU655444:JYV655444 KIQ655444:KIR655444 KSM655444:KSN655444 LCI655444:LCJ655444 LME655444:LMF655444 LWA655444:LWB655444 MFW655444:MFX655444 MPS655444:MPT655444 MZO655444:MZP655444 NJK655444:NJL655444 NTG655444:NTH655444 ODC655444:ODD655444 OMY655444:OMZ655444 OWU655444:OWV655444 PGQ655444:PGR655444 PQM655444:PQN655444 QAI655444:QAJ655444 QKE655444:QKF655444 QUA655444:QUB655444 RDW655444:RDX655444 RNS655444:RNT655444 RXO655444:RXP655444 SHK655444:SHL655444 SRG655444:SRH655444 TBC655444:TBD655444 TKY655444:TKZ655444 TUU655444:TUV655444 UEQ655444:UER655444 UOM655444:UON655444 UYI655444:UYJ655444 VIE655444:VIF655444 VSA655444:VSB655444 WBW655444:WBX655444 WLS655444:WLT655444 WVO655444:WVP655444 AG720988:AH720988 JC720980:JD720980 SY720980:SZ720980 ACU720980:ACV720980 AMQ720980:AMR720980 AWM720980:AWN720980 BGI720980:BGJ720980 BQE720980:BQF720980 CAA720980:CAB720980 CJW720980:CJX720980 CTS720980:CTT720980 DDO720980:DDP720980 DNK720980:DNL720980 DXG720980:DXH720980 EHC720980:EHD720980 EQY720980:EQZ720980 FAU720980:FAV720980 FKQ720980:FKR720980 FUM720980:FUN720980 GEI720980:GEJ720980 GOE720980:GOF720980 GYA720980:GYB720980 HHW720980:HHX720980 HRS720980:HRT720980 IBO720980:IBP720980 ILK720980:ILL720980 IVG720980:IVH720980 JFC720980:JFD720980 JOY720980:JOZ720980 JYU720980:JYV720980 KIQ720980:KIR720980 KSM720980:KSN720980 LCI720980:LCJ720980 LME720980:LMF720980 LWA720980:LWB720980 MFW720980:MFX720980 MPS720980:MPT720980 MZO720980:MZP720980 NJK720980:NJL720980 NTG720980:NTH720980 ODC720980:ODD720980 OMY720980:OMZ720980 OWU720980:OWV720980 PGQ720980:PGR720980 PQM720980:PQN720980 QAI720980:QAJ720980 QKE720980:QKF720980 QUA720980:QUB720980 RDW720980:RDX720980 RNS720980:RNT720980 RXO720980:RXP720980 SHK720980:SHL720980 SRG720980:SRH720980 TBC720980:TBD720980 TKY720980:TKZ720980 TUU720980:TUV720980 UEQ720980:UER720980 UOM720980:UON720980 UYI720980:UYJ720980 VIE720980:VIF720980 VSA720980:VSB720980 WBW720980:WBX720980 WLS720980:WLT720980 WVO720980:WVP720980 AG786524:AH786524 JC786516:JD786516 SY786516:SZ786516 ACU786516:ACV786516 AMQ786516:AMR786516 AWM786516:AWN786516 BGI786516:BGJ786516 BQE786516:BQF786516 CAA786516:CAB786516 CJW786516:CJX786516 CTS786516:CTT786516 DDO786516:DDP786516 DNK786516:DNL786516 DXG786516:DXH786516 EHC786516:EHD786516 EQY786516:EQZ786516 FAU786516:FAV786516 FKQ786516:FKR786516 FUM786516:FUN786516 GEI786516:GEJ786516 GOE786516:GOF786516 GYA786516:GYB786516 HHW786516:HHX786516 HRS786516:HRT786516 IBO786516:IBP786516 ILK786516:ILL786516 IVG786516:IVH786516 JFC786516:JFD786516 JOY786516:JOZ786516 JYU786516:JYV786516 KIQ786516:KIR786516 KSM786516:KSN786516 LCI786516:LCJ786516 LME786516:LMF786516 LWA786516:LWB786516 MFW786516:MFX786516 MPS786516:MPT786516 MZO786516:MZP786516 NJK786516:NJL786516 NTG786516:NTH786516 ODC786516:ODD786516 OMY786516:OMZ786516 OWU786516:OWV786516 PGQ786516:PGR786516 PQM786516:PQN786516 QAI786516:QAJ786516 QKE786516:QKF786516 QUA786516:QUB786516 RDW786516:RDX786516 RNS786516:RNT786516 RXO786516:RXP786516 SHK786516:SHL786516 SRG786516:SRH786516 TBC786516:TBD786516 TKY786516:TKZ786516 TUU786516:TUV786516 UEQ786516:UER786516 UOM786516:UON786516 UYI786516:UYJ786516 VIE786516:VIF786516 VSA786516:VSB786516 WBW786516:WBX786516 WLS786516:WLT786516 WVO786516:WVP786516 AG852060:AH852060 JC852052:JD852052 SY852052:SZ852052 ACU852052:ACV852052 AMQ852052:AMR852052 AWM852052:AWN852052 BGI852052:BGJ852052 BQE852052:BQF852052 CAA852052:CAB852052 CJW852052:CJX852052 CTS852052:CTT852052 DDO852052:DDP852052 DNK852052:DNL852052 DXG852052:DXH852052 EHC852052:EHD852052 EQY852052:EQZ852052 FAU852052:FAV852052 FKQ852052:FKR852052 FUM852052:FUN852052 GEI852052:GEJ852052 GOE852052:GOF852052 GYA852052:GYB852052 HHW852052:HHX852052 HRS852052:HRT852052 IBO852052:IBP852052 ILK852052:ILL852052 IVG852052:IVH852052 JFC852052:JFD852052 JOY852052:JOZ852052 JYU852052:JYV852052 KIQ852052:KIR852052 KSM852052:KSN852052 LCI852052:LCJ852052 LME852052:LMF852052 LWA852052:LWB852052 MFW852052:MFX852052 MPS852052:MPT852052 MZO852052:MZP852052 NJK852052:NJL852052 NTG852052:NTH852052 ODC852052:ODD852052 OMY852052:OMZ852052 OWU852052:OWV852052 PGQ852052:PGR852052 PQM852052:PQN852052 QAI852052:QAJ852052 QKE852052:QKF852052 QUA852052:QUB852052 RDW852052:RDX852052 RNS852052:RNT852052 RXO852052:RXP852052 SHK852052:SHL852052 SRG852052:SRH852052 TBC852052:TBD852052 TKY852052:TKZ852052 TUU852052:TUV852052 UEQ852052:UER852052 UOM852052:UON852052 UYI852052:UYJ852052 VIE852052:VIF852052 VSA852052:VSB852052 WBW852052:WBX852052 WLS852052:WLT852052 WVO852052:WVP852052 AG917596:AH917596 JC917588:JD917588 SY917588:SZ917588 ACU917588:ACV917588 AMQ917588:AMR917588 AWM917588:AWN917588 BGI917588:BGJ917588 BQE917588:BQF917588 CAA917588:CAB917588 CJW917588:CJX917588 CTS917588:CTT917588 DDO917588:DDP917588 DNK917588:DNL917588 DXG917588:DXH917588 EHC917588:EHD917588 EQY917588:EQZ917588 FAU917588:FAV917588 FKQ917588:FKR917588 FUM917588:FUN917588 GEI917588:GEJ917588 GOE917588:GOF917588 GYA917588:GYB917588 HHW917588:HHX917588 HRS917588:HRT917588 IBO917588:IBP917588 ILK917588:ILL917588 IVG917588:IVH917588 JFC917588:JFD917588 JOY917588:JOZ917588 JYU917588:JYV917588 KIQ917588:KIR917588 KSM917588:KSN917588 LCI917588:LCJ917588 LME917588:LMF917588 LWA917588:LWB917588 MFW917588:MFX917588 MPS917588:MPT917588 MZO917588:MZP917588 NJK917588:NJL917588 NTG917588:NTH917588 ODC917588:ODD917588 OMY917588:OMZ917588 OWU917588:OWV917588 PGQ917588:PGR917588 PQM917588:PQN917588 QAI917588:QAJ917588 QKE917588:QKF917588 QUA917588:QUB917588 RDW917588:RDX917588 RNS917588:RNT917588 RXO917588:RXP917588 SHK917588:SHL917588 SRG917588:SRH917588 TBC917588:TBD917588 TKY917588:TKZ917588 TUU917588:TUV917588 UEQ917588:UER917588 UOM917588:UON917588 UYI917588:UYJ917588 VIE917588:VIF917588 VSA917588:VSB917588 WBW917588:WBX917588 WLS917588:WLT917588 WVO917588:WVP917588 AG983132:AH983132 JC983124:JD983124 SY983124:SZ983124 ACU983124:ACV983124 AMQ983124:AMR983124 AWM983124:AWN983124 BGI983124:BGJ983124 BQE983124:BQF983124 CAA983124:CAB983124 CJW983124:CJX983124 CTS983124:CTT983124 DDO983124:DDP983124 DNK983124:DNL983124 DXG983124:DXH983124 EHC983124:EHD983124 EQY983124:EQZ983124 FAU983124:FAV983124 FKQ983124:FKR983124 FUM983124:FUN983124 GEI983124:GEJ983124 GOE983124:GOF983124 GYA983124:GYB983124 HHW983124:HHX983124 HRS983124:HRT983124 IBO983124:IBP983124 ILK983124:ILL983124 IVG983124:IVH983124 JFC983124:JFD983124 JOY983124:JOZ983124 JYU983124:JYV983124 KIQ983124:KIR983124 KSM983124:KSN983124 LCI983124:LCJ983124 LME983124:LMF983124 LWA983124:LWB983124 MFW983124:MFX983124 MPS983124:MPT983124 MZO983124:MZP983124 NJK983124:NJL983124 NTG983124:NTH983124 ODC983124:ODD983124 OMY983124:OMZ983124 OWU983124:OWV983124 PGQ983124:PGR983124 PQM983124:PQN983124 QAI983124:QAJ983124 QKE983124:QKF983124 QUA983124:QUB983124 RDW983124:RDX983124 RNS983124:RNT983124 RXO983124:RXP983124 SHK983124:SHL983124 SRG983124:SRH983124 TBC983124:TBD983124 TKY983124:TKZ983124 TUU983124:TUV983124 UEQ983124:UER983124 UOM983124:UON983124 UYI983124:UYJ983124 VIE983124:VIF983124 VSA983124:VSB983124 WBW983124:WBX983124 WLS983124:WLT983124 WVO983124:WVP983124 AG78:AH78" xr:uid="{00000000-0002-0000-0100-000008000000}">
      <formula1>$AA$99:$AA$100</formula1>
    </dataValidation>
    <dataValidation type="list" allowBlank="1" showInputMessage="1" showErrorMessage="1" sqref="WVB983100 G65598 IC65598 RY65598 ABU65598 ALQ65598 AVM65598 BFI65598 BPE65598 BZA65598 CIW65598 CSS65598 DCO65598 DMK65598 DWG65598 EGC65598 EPY65598 EZU65598 FJQ65598 FTM65598 GDI65598 GNE65598 GXA65598 HGW65598 HQS65598 IAO65598 IKK65598 IUG65598 JEC65598 JNY65598 JXU65598 KHQ65598 KRM65598 LBI65598 LLE65598 LVA65598 MEW65598 MOS65598 MYO65598 NIK65598 NSG65598 OCC65598 OLY65598 OVU65598 PFQ65598 PPM65598 PZI65598 QJE65598 QTA65598 RCW65598 RMS65598 RWO65598 SGK65598 SQG65598 TAC65598 TJY65598 TTU65598 UDQ65598 UNM65598 UXI65598 VHE65598 VRA65598 WAW65598 WKS65598 WUO65598 G131134 IC131134 RY131134 ABU131134 ALQ131134 AVM131134 BFI131134 BPE131134 BZA131134 CIW131134 CSS131134 DCO131134 DMK131134 DWG131134 EGC131134 EPY131134 EZU131134 FJQ131134 FTM131134 GDI131134 GNE131134 GXA131134 HGW131134 HQS131134 IAO131134 IKK131134 IUG131134 JEC131134 JNY131134 JXU131134 KHQ131134 KRM131134 LBI131134 LLE131134 LVA131134 MEW131134 MOS131134 MYO131134 NIK131134 NSG131134 OCC131134 OLY131134 OVU131134 PFQ131134 PPM131134 PZI131134 QJE131134 QTA131134 RCW131134 RMS131134 RWO131134 SGK131134 SQG131134 TAC131134 TJY131134 TTU131134 UDQ131134 UNM131134 UXI131134 VHE131134 VRA131134 WAW131134 WKS131134 WUO131134 G196670 IC196670 RY196670 ABU196670 ALQ196670 AVM196670 BFI196670 BPE196670 BZA196670 CIW196670 CSS196670 DCO196670 DMK196670 DWG196670 EGC196670 EPY196670 EZU196670 FJQ196670 FTM196670 GDI196670 GNE196670 GXA196670 HGW196670 HQS196670 IAO196670 IKK196670 IUG196670 JEC196670 JNY196670 JXU196670 KHQ196670 KRM196670 LBI196670 LLE196670 LVA196670 MEW196670 MOS196670 MYO196670 NIK196670 NSG196670 OCC196670 OLY196670 OVU196670 PFQ196670 PPM196670 PZI196670 QJE196670 QTA196670 RCW196670 RMS196670 RWO196670 SGK196670 SQG196670 TAC196670 TJY196670 TTU196670 UDQ196670 UNM196670 UXI196670 VHE196670 VRA196670 WAW196670 WKS196670 WUO196670 G262206 IC262206 RY262206 ABU262206 ALQ262206 AVM262206 BFI262206 BPE262206 BZA262206 CIW262206 CSS262206 DCO262206 DMK262206 DWG262206 EGC262206 EPY262206 EZU262206 FJQ262206 FTM262206 GDI262206 GNE262206 GXA262206 HGW262206 HQS262206 IAO262206 IKK262206 IUG262206 JEC262206 JNY262206 JXU262206 KHQ262206 KRM262206 LBI262206 LLE262206 LVA262206 MEW262206 MOS262206 MYO262206 NIK262206 NSG262206 OCC262206 OLY262206 OVU262206 PFQ262206 PPM262206 PZI262206 QJE262206 QTA262206 RCW262206 RMS262206 RWO262206 SGK262206 SQG262206 TAC262206 TJY262206 TTU262206 UDQ262206 UNM262206 UXI262206 VHE262206 VRA262206 WAW262206 WKS262206 WUO262206 G327742 IC327742 RY327742 ABU327742 ALQ327742 AVM327742 BFI327742 BPE327742 BZA327742 CIW327742 CSS327742 DCO327742 DMK327742 DWG327742 EGC327742 EPY327742 EZU327742 FJQ327742 FTM327742 GDI327742 GNE327742 GXA327742 HGW327742 HQS327742 IAO327742 IKK327742 IUG327742 JEC327742 JNY327742 JXU327742 KHQ327742 KRM327742 LBI327742 LLE327742 LVA327742 MEW327742 MOS327742 MYO327742 NIK327742 NSG327742 OCC327742 OLY327742 OVU327742 PFQ327742 PPM327742 PZI327742 QJE327742 QTA327742 RCW327742 RMS327742 RWO327742 SGK327742 SQG327742 TAC327742 TJY327742 TTU327742 UDQ327742 UNM327742 UXI327742 VHE327742 VRA327742 WAW327742 WKS327742 WUO327742 G393278 IC393278 RY393278 ABU393278 ALQ393278 AVM393278 BFI393278 BPE393278 BZA393278 CIW393278 CSS393278 DCO393278 DMK393278 DWG393278 EGC393278 EPY393278 EZU393278 FJQ393278 FTM393278 GDI393278 GNE393278 GXA393278 HGW393278 HQS393278 IAO393278 IKK393278 IUG393278 JEC393278 JNY393278 JXU393278 KHQ393278 KRM393278 LBI393278 LLE393278 LVA393278 MEW393278 MOS393278 MYO393278 NIK393278 NSG393278 OCC393278 OLY393278 OVU393278 PFQ393278 PPM393278 PZI393278 QJE393278 QTA393278 RCW393278 RMS393278 RWO393278 SGK393278 SQG393278 TAC393278 TJY393278 TTU393278 UDQ393278 UNM393278 UXI393278 VHE393278 VRA393278 WAW393278 WKS393278 WUO393278 G458814 IC458814 RY458814 ABU458814 ALQ458814 AVM458814 BFI458814 BPE458814 BZA458814 CIW458814 CSS458814 DCO458814 DMK458814 DWG458814 EGC458814 EPY458814 EZU458814 FJQ458814 FTM458814 GDI458814 GNE458814 GXA458814 HGW458814 HQS458814 IAO458814 IKK458814 IUG458814 JEC458814 JNY458814 JXU458814 KHQ458814 KRM458814 LBI458814 LLE458814 LVA458814 MEW458814 MOS458814 MYO458814 NIK458814 NSG458814 OCC458814 OLY458814 OVU458814 PFQ458814 PPM458814 PZI458814 QJE458814 QTA458814 RCW458814 RMS458814 RWO458814 SGK458814 SQG458814 TAC458814 TJY458814 TTU458814 UDQ458814 UNM458814 UXI458814 VHE458814 VRA458814 WAW458814 WKS458814 WUO458814 G524350 IC524350 RY524350 ABU524350 ALQ524350 AVM524350 BFI524350 BPE524350 BZA524350 CIW524350 CSS524350 DCO524350 DMK524350 DWG524350 EGC524350 EPY524350 EZU524350 FJQ524350 FTM524350 GDI524350 GNE524350 GXA524350 HGW524350 HQS524350 IAO524350 IKK524350 IUG524350 JEC524350 JNY524350 JXU524350 KHQ524350 KRM524350 LBI524350 LLE524350 LVA524350 MEW524350 MOS524350 MYO524350 NIK524350 NSG524350 OCC524350 OLY524350 OVU524350 PFQ524350 PPM524350 PZI524350 QJE524350 QTA524350 RCW524350 RMS524350 RWO524350 SGK524350 SQG524350 TAC524350 TJY524350 TTU524350 UDQ524350 UNM524350 UXI524350 VHE524350 VRA524350 WAW524350 WKS524350 WUO524350 G589886 IC589886 RY589886 ABU589886 ALQ589886 AVM589886 BFI589886 BPE589886 BZA589886 CIW589886 CSS589886 DCO589886 DMK589886 DWG589886 EGC589886 EPY589886 EZU589886 FJQ589886 FTM589886 GDI589886 GNE589886 GXA589886 HGW589886 HQS589886 IAO589886 IKK589886 IUG589886 JEC589886 JNY589886 JXU589886 KHQ589886 KRM589886 LBI589886 LLE589886 LVA589886 MEW589886 MOS589886 MYO589886 NIK589886 NSG589886 OCC589886 OLY589886 OVU589886 PFQ589886 PPM589886 PZI589886 QJE589886 QTA589886 RCW589886 RMS589886 RWO589886 SGK589886 SQG589886 TAC589886 TJY589886 TTU589886 UDQ589886 UNM589886 UXI589886 VHE589886 VRA589886 WAW589886 WKS589886 WUO589886 G655422 IC655422 RY655422 ABU655422 ALQ655422 AVM655422 BFI655422 BPE655422 BZA655422 CIW655422 CSS655422 DCO655422 DMK655422 DWG655422 EGC655422 EPY655422 EZU655422 FJQ655422 FTM655422 GDI655422 GNE655422 GXA655422 HGW655422 HQS655422 IAO655422 IKK655422 IUG655422 JEC655422 JNY655422 JXU655422 KHQ655422 KRM655422 LBI655422 LLE655422 LVA655422 MEW655422 MOS655422 MYO655422 NIK655422 NSG655422 OCC655422 OLY655422 OVU655422 PFQ655422 PPM655422 PZI655422 QJE655422 QTA655422 RCW655422 RMS655422 RWO655422 SGK655422 SQG655422 TAC655422 TJY655422 TTU655422 UDQ655422 UNM655422 UXI655422 VHE655422 VRA655422 WAW655422 WKS655422 WUO655422 G720958 IC720958 RY720958 ABU720958 ALQ720958 AVM720958 BFI720958 BPE720958 BZA720958 CIW720958 CSS720958 DCO720958 DMK720958 DWG720958 EGC720958 EPY720958 EZU720958 FJQ720958 FTM720958 GDI720958 GNE720958 GXA720958 HGW720958 HQS720958 IAO720958 IKK720958 IUG720958 JEC720958 JNY720958 JXU720958 KHQ720958 KRM720958 LBI720958 LLE720958 LVA720958 MEW720958 MOS720958 MYO720958 NIK720958 NSG720958 OCC720958 OLY720958 OVU720958 PFQ720958 PPM720958 PZI720958 QJE720958 QTA720958 RCW720958 RMS720958 RWO720958 SGK720958 SQG720958 TAC720958 TJY720958 TTU720958 UDQ720958 UNM720958 UXI720958 VHE720958 VRA720958 WAW720958 WKS720958 WUO720958 G786494 IC786494 RY786494 ABU786494 ALQ786494 AVM786494 BFI786494 BPE786494 BZA786494 CIW786494 CSS786494 DCO786494 DMK786494 DWG786494 EGC786494 EPY786494 EZU786494 FJQ786494 FTM786494 GDI786494 GNE786494 GXA786494 HGW786494 HQS786494 IAO786494 IKK786494 IUG786494 JEC786494 JNY786494 JXU786494 KHQ786494 KRM786494 LBI786494 LLE786494 LVA786494 MEW786494 MOS786494 MYO786494 NIK786494 NSG786494 OCC786494 OLY786494 OVU786494 PFQ786494 PPM786494 PZI786494 QJE786494 QTA786494 RCW786494 RMS786494 RWO786494 SGK786494 SQG786494 TAC786494 TJY786494 TTU786494 UDQ786494 UNM786494 UXI786494 VHE786494 VRA786494 WAW786494 WKS786494 WUO786494 G852030 IC852030 RY852030 ABU852030 ALQ852030 AVM852030 BFI852030 BPE852030 BZA852030 CIW852030 CSS852030 DCO852030 DMK852030 DWG852030 EGC852030 EPY852030 EZU852030 FJQ852030 FTM852030 GDI852030 GNE852030 GXA852030 HGW852030 HQS852030 IAO852030 IKK852030 IUG852030 JEC852030 JNY852030 JXU852030 KHQ852030 KRM852030 LBI852030 LLE852030 LVA852030 MEW852030 MOS852030 MYO852030 NIK852030 NSG852030 OCC852030 OLY852030 OVU852030 PFQ852030 PPM852030 PZI852030 QJE852030 QTA852030 RCW852030 RMS852030 RWO852030 SGK852030 SQG852030 TAC852030 TJY852030 TTU852030 UDQ852030 UNM852030 UXI852030 VHE852030 VRA852030 WAW852030 WKS852030 WUO852030 G917566 IC917566 RY917566 ABU917566 ALQ917566 AVM917566 BFI917566 BPE917566 BZA917566 CIW917566 CSS917566 DCO917566 DMK917566 DWG917566 EGC917566 EPY917566 EZU917566 FJQ917566 FTM917566 GDI917566 GNE917566 GXA917566 HGW917566 HQS917566 IAO917566 IKK917566 IUG917566 JEC917566 JNY917566 JXU917566 KHQ917566 KRM917566 LBI917566 LLE917566 LVA917566 MEW917566 MOS917566 MYO917566 NIK917566 NSG917566 OCC917566 OLY917566 OVU917566 PFQ917566 PPM917566 PZI917566 QJE917566 QTA917566 RCW917566 RMS917566 RWO917566 SGK917566 SQG917566 TAC917566 TJY917566 TTU917566 UDQ917566 UNM917566 UXI917566 VHE917566 VRA917566 WAW917566 WKS917566 WUO917566 G983102 IC983102 RY983102 ABU983102 ALQ983102 AVM983102 BFI983102 BPE983102 BZA983102 CIW983102 CSS983102 DCO983102 DMK983102 DWG983102 EGC983102 EPY983102 EZU983102 FJQ983102 FTM983102 GDI983102 GNE983102 GXA983102 HGW983102 HQS983102 IAO983102 IKK983102 IUG983102 JEC983102 JNY983102 JXU983102 KHQ983102 KRM983102 LBI983102 LLE983102 LVA983102 MEW983102 MOS983102 MYO983102 NIK983102 NSG983102 OCC983102 OLY983102 OVU983102 PFQ983102 PPM983102 PZI983102 QJE983102 QTA983102 RCW983102 RMS983102 RWO983102 SGK983102 SQG983102 TAC983102 TJY983102 TTU983102 UDQ983102 UNM983102 UXI983102 VHE983102 VRA983102 WAW983102 WKS983102 WUO983102 G65596 IC65596 RY65596 ABU65596 ALQ65596 AVM65596 BFI65596 BPE65596 BZA65596 CIW65596 CSS65596 DCO65596 DMK65596 DWG65596 EGC65596 EPY65596 EZU65596 FJQ65596 FTM65596 GDI65596 GNE65596 GXA65596 HGW65596 HQS65596 IAO65596 IKK65596 IUG65596 JEC65596 JNY65596 JXU65596 KHQ65596 KRM65596 LBI65596 LLE65596 LVA65596 MEW65596 MOS65596 MYO65596 NIK65596 NSG65596 OCC65596 OLY65596 OVU65596 PFQ65596 PPM65596 PZI65596 QJE65596 QTA65596 RCW65596 RMS65596 RWO65596 SGK65596 SQG65596 TAC65596 TJY65596 TTU65596 UDQ65596 UNM65596 UXI65596 VHE65596 VRA65596 WAW65596 WKS65596 WUO65596 G131132 IC131132 RY131132 ABU131132 ALQ131132 AVM131132 BFI131132 BPE131132 BZA131132 CIW131132 CSS131132 DCO131132 DMK131132 DWG131132 EGC131132 EPY131132 EZU131132 FJQ131132 FTM131132 GDI131132 GNE131132 GXA131132 HGW131132 HQS131132 IAO131132 IKK131132 IUG131132 JEC131132 JNY131132 JXU131132 KHQ131132 KRM131132 LBI131132 LLE131132 LVA131132 MEW131132 MOS131132 MYO131132 NIK131132 NSG131132 OCC131132 OLY131132 OVU131132 PFQ131132 PPM131132 PZI131132 QJE131132 QTA131132 RCW131132 RMS131132 RWO131132 SGK131132 SQG131132 TAC131132 TJY131132 TTU131132 UDQ131132 UNM131132 UXI131132 VHE131132 VRA131132 WAW131132 WKS131132 WUO131132 G196668 IC196668 RY196668 ABU196668 ALQ196668 AVM196668 BFI196668 BPE196668 BZA196668 CIW196668 CSS196668 DCO196668 DMK196668 DWG196668 EGC196668 EPY196668 EZU196668 FJQ196668 FTM196668 GDI196668 GNE196668 GXA196668 HGW196668 HQS196668 IAO196668 IKK196668 IUG196668 JEC196668 JNY196668 JXU196668 KHQ196668 KRM196668 LBI196668 LLE196668 LVA196668 MEW196668 MOS196668 MYO196668 NIK196668 NSG196668 OCC196668 OLY196668 OVU196668 PFQ196668 PPM196668 PZI196668 QJE196668 QTA196668 RCW196668 RMS196668 RWO196668 SGK196668 SQG196668 TAC196668 TJY196668 TTU196668 UDQ196668 UNM196668 UXI196668 VHE196668 VRA196668 WAW196668 WKS196668 WUO196668 G262204 IC262204 RY262204 ABU262204 ALQ262204 AVM262204 BFI262204 BPE262204 BZA262204 CIW262204 CSS262204 DCO262204 DMK262204 DWG262204 EGC262204 EPY262204 EZU262204 FJQ262204 FTM262204 GDI262204 GNE262204 GXA262204 HGW262204 HQS262204 IAO262204 IKK262204 IUG262204 JEC262204 JNY262204 JXU262204 KHQ262204 KRM262204 LBI262204 LLE262204 LVA262204 MEW262204 MOS262204 MYO262204 NIK262204 NSG262204 OCC262204 OLY262204 OVU262204 PFQ262204 PPM262204 PZI262204 QJE262204 QTA262204 RCW262204 RMS262204 RWO262204 SGK262204 SQG262204 TAC262204 TJY262204 TTU262204 UDQ262204 UNM262204 UXI262204 VHE262204 VRA262204 WAW262204 WKS262204 WUO262204 G327740 IC327740 RY327740 ABU327740 ALQ327740 AVM327740 BFI327740 BPE327740 BZA327740 CIW327740 CSS327740 DCO327740 DMK327740 DWG327740 EGC327740 EPY327740 EZU327740 FJQ327740 FTM327740 GDI327740 GNE327740 GXA327740 HGW327740 HQS327740 IAO327740 IKK327740 IUG327740 JEC327740 JNY327740 JXU327740 KHQ327740 KRM327740 LBI327740 LLE327740 LVA327740 MEW327740 MOS327740 MYO327740 NIK327740 NSG327740 OCC327740 OLY327740 OVU327740 PFQ327740 PPM327740 PZI327740 QJE327740 QTA327740 RCW327740 RMS327740 RWO327740 SGK327740 SQG327740 TAC327740 TJY327740 TTU327740 UDQ327740 UNM327740 UXI327740 VHE327740 VRA327740 WAW327740 WKS327740 WUO327740 G393276 IC393276 RY393276 ABU393276 ALQ393276 AVM393276 BFI393276 BPE393276 BZA393276 CIW393276 CSS393276 DCO393276 DMK393276 DWG393276 EGC393276 EPY393276 EZU393276 FJQ393276 FTM393276 GDI393276 GNE393276 GXA393276 HGW393276 HQS393276 IAO393276 IKK393276 IUG393276 JEC393276 JNY393276 JXU393276 KHQ393276 KRM393276 LBI393276 LLE393276 LVA393276 MEW393276 MOS393276 MYO393276 NIK393276 NSG393276 OCC393276 OLY393276 OVU393276 PFQ393276 PPM393276 PZI393276 QJE393276 QTA393276 RCW393276 RMS393276 RWO393276 SGK393276 SQG393276 TAC393276 TJY393276 TTU393276 UDQ393276 UNM393276 UXI393276 VHE393276 VRA393276 WAW393276 WKS393276 WUO393276 G458812 IC458812 RY458812 ABU458812 ALQ458812 AVM458812 BFI458812 BPE458812 BZA458812 CIW458812 CSS458812 DCO458812 DMK458812 DWG458812 EGC458812 EPY458812 EZU458812 FJQ458812 FTM458812 GDI458812 GNE458812 GXA458812 HGW458812 HQS458812 IAO458812 IKK458812 IUG458812 JEC458812 JNY458812 JXU458812 KHQ458812 KRM458812 LBI458812 LLE458812 LVA458812 MEW458812 MOS458812 MYO458812 NIK458812 NSG458812 OCC458812 OLY458812 OVU458812 PFQ458812 PPM458812 PZI458812 QJE458812 QTA458812 RCW458812 RMS458812 RWO458812 SGK458812 SQG458812 TAC458812 TJY458812 TTU458812 UDQ458812 UNM458812 UXI458812 VHE458812 VRA458812 WAW458812 WKS458812 WUO458812 G524348 IC524348 RY524348 ABU524348 ALQ524348 AVM524348 BFI524348 BPE524348 BZA524348 CIW524348 CSS524348 DCO524348 DMK524348 DWG524348 EGC524348 EPY524348 EZU524348 FJQ524348 FTM524348 GDI524348 GNE524348 GXA524348 HGW524348 HQS524348 IAO524348 IKK524348 IUG524348 JEC524348 JNY524348 JXU524348 KHQ524348 KRM524348 LBI524348 LLE524348 LVA524348 MEW524348 MOS524348 MYO524348 NIK524348 NSG524348 OCC524348 OLY524348 OVU524348 PFQ524348 PPM524348 PZI524348 QJE524348 QTA524348 RCW524348 RMS524348 RWO524348 SGK524348 SQG524348 TAC524348 TJY524348 TTU524348 UDQ524348 UNM524348 UXI524348 VHE524348 VRA524348 WAW524348 WKS524348 WUO524348 G589884 IC589884 RY589884 ABU589884 ALQ589884 AVM589884 BFI589884 BPE589884 BZA589884 CIW589884 CSS589884 DCO589884 DMK589884 DWG589884 EGC589884 EPY589884 EZU589884 FJQ589884 FTM589884 GDI589884 GNE589884 GXA589884 HGW589884 HQS589884 IAO589884 IKK589884 IUG589884 JEC589884 JNY589884 JXU589884 KHQ589884 KRM589884 LBI589884 LLE589884 LVA589884 MEW589884 MOS589884 MYO589884 NIK589884 NSG589884 OCC589884 OLY589884 OVU589884 PFQ589884 PPM589884 PZI589884 QJE589884 QTA589884 RCW589884 RMS589884 RWO589884 SGK589884 SQG589884 TAC589884 TJY589884 TTU589884 UDQ589884 UNM589884 UXI589884 VHE589884 VRA589884 WAW589884 WKS589884 WUO589884 G655420 IC655420 RY655420 ABU655420 ALQ655420 AVM655420 BFI655420 BPE655420 BZA655420 CIW655420 CSS655420 DCO655420 DMK655420 DWG655420 EGC655420 EPY655420 EZU655420 FJQ655420 FTM655420 GDI655420 GNE655420 GXA655420 HGW655420 HQS655420 IAO655420 IKK655420 IUG655420 JEC655420 JNY655420 JXU655420 KHQ655420 KRM655420 LBI655420 LLE655420 LVA655420 MEW655420 MOS655420 MYO655420 NIK655420 NSG655420 OCC655420 OLY655420 OVU655420 PFQ655420 PPM655420 PZI655420 QJE655420 QTA655420 RCW655420 RMS655420 RWO655420 SGK655420 SQG655420 TAC655420 TJY655420 TTU655420 UDQ655420 UNM655420 UXI655420 VHE655420 VRA655420 WAW655420 WKS655420 WUO655420 G720956 IC720956 RY720956 ABU720956 ALQ720956 AVM720956 BFI720956 BPE720956 BZA720956 CIW720956 CSS720956 DCO720956 DMK720956 DWG720956 EGC720956 EPY720956 EZU720956 FJQ720956 FTM720956 GDI720956 GNE720956 GXA720956 HGW720956 HQS720956 IAO720956 IKK720956 IUG720956 JEC720956 JNY720956 JXU720956 KHQ720956 KRM720956 LBI720956 LLE720956 LVA720956 MEW720956 MOS720956 MYO720956 NIK720956 NSG720956 OCC720956 OLY720956 OVU720956 PFQ720956 PPM720956 PZI720956 QJE720956 QTA720956 RCW720956 RMS720956 RWO720956 SGK720956 SQG720956 TAC720956 TJY720956 TTU720956 UDQ720956 UNM720956 UXI720956 VHE720956 VRA720956 WAW720956 WKS720956 WUO720956 G786492 IC786492 RY786492 ABU786492 ALQ786492 AVM786492 BFI786492 BPE786492 BZA786492 CIW786492 CSS786492 DCO786492 DMK786492 DWG786492 EGC786492 EPY786492 EZU786492 FJQ786492 FTM786492 GDI786492 GNE786492 GXA786492 HGW786492 HQS786492 IAO786492 IKK786492 IUG786492 JEC786492 JNY786492 JXU786492 KHQ786492 KRM786492 LBI786492 LLE786492 LVA786492 MEW786492 MOS786492 MYO786492 NIK786492 NSG786492 OCC786492 OLY786492 OVU786492 PFQ786492 PPM786492 PZI786492 QJE786492 QTA786492 RCW786492 RMS786492 RWO786492 SGK786492 SQG786492 TAC786492 TJY786492 TTU786492 UDQ786492 UNM786492 UXI786492 VHE786492 VRA786492 WAW786492 WKS786492 WUO786492 G852028 IC852028 RY852028 ABU852028 ALQ852028 AVM852028 BFI852028 BPE852028 BZA852028 CIW852028 CSS852028 DCO852028 DMK852028 DWG852028 EGC852028 EPY852028 EZU852028 FJQ852028 FTM852028 GDI852028 GNE852028 GXA852028 HGW852028 HQS852028 IAO852028 IKK852028 IUG852028 JEC852028 JNY852028 JXU852028 KHQ852028 KRM852028 LBI852028 LLE852028 LVA852028 MEW852028 MOS852028 MYO852028 NIK852028 NSG852028 OCC852028 OLY852028 OVU852028 PFQ852028 PPM852028 PZI852028 QJE852028 QTA852028 RCW852028 RMS852028 RWO852028 SGK852028 SQG852028 TAC852028 TJY852028 TTU852028 UDQ852028 UNM852028 UXI852028 VHE852028 VRA852028 WAW852028 WKS852028 WUO852028 G917564 IC917564 RY917564 ABU917564 ALQ917564 AVM917564 BFI917564 BPE917564 BZA917564 CIW917564 CSS917564 DCO917564 DMK917564 DWG917564 EGC917564 EPY917564 EZU917564 FJQ917564 FTM917564 GDI917564 GNE917564 GXA917564 HGW917564 HQS917564 IAO917564 IKK917564 IUG917564 JEC917564 JNY917564 JXU917564 KHQ917564 KRM917564 LBI917564 LLE917564 LVA917564 MEW917564 MOS917564 MYO917564 NIK917564 NSG917564 OCC917564 OLY917564 OVU917564 PFQ917564 PPM917564 PZI917564 QJE917564 QTA917564 RCW917564 RMS917564 RWO917564 SGK917564 SQG917564 TAC917564 TJY917564 TTU917564 UDQ917564 UNM917564 UXI917564 VHE917564 VRA917564 WAW917564 WKS917564 WUO917564 G983100 IC983100 RY983100 ABU983100 ALQ983100 AVM983100 BFI983100 BPE983100 BZA983100 CIW983100 CSS983100 DCO983100 DMK983100 DWG983100 EGC983100 EPY983100 EZU983100 FJQ983100 FTM983100 GDI983100 GNE983100 GXA983100 HGW983100 HQS983100 IAO983100 IKK983100 IUG983100 JEC983100 JNY983100 JXU983100 KHQ983100 KRM983100 LBI983100 LLE983100 LVA983100 MEW983100 MOS983100 MYO983100 NIK983100 NSG983100 OCC983100 OLY983100 OVU983100 PFQ983100 PPM983100 PZI983100 QJE983100 QTA983100 RCW983100 RMS983100 RWO983100 SGK983100 SQG983100 TAC983100 TJY983100 TTU983100 UDQ983100 UNM983100 UXI983100 VHE983100 VRA983100 WAW983100 WKS983100 WUO983100 T65606 IP65598 SL65598 ACH65598 AMD65598 AVZ65598 BFV65598 BPR65598 BZN65598 CJJ65598 CTF65598 DDB65598 DMX65598 DWT65598 EGP65598 EQL65598 FAH65598 FKD65598 FTZ65598 GDV65598 GNR65598 GXN65598 HHJ65598 HRF65598 IBB65598 IKX65598 IUT65598 JEP65598 JOL65598 JYH65598 KID65598 KRZ65598 LBV65598 LLR65598 LVN65598 MFJ65598 MPF65598 MZB65598 NIX65598 NST65598 OCP65598 OML65598 OWH65598 PGD65598 PPZ65598 PZV65598 QJR65598 QTN65598 RDJ65598 RNF65598 RXB65598 SGX65598 SQT65598 TAP65598 TKL65598 TUH65598 UED65598 UNZ65598 UXV65598 VHR65598 VRN65598 WBJ65598 WLF65598 WVB65598 T131142 IP131134 SL131134 ACH131134 AMD131134 AVZ131134 BFV131134 BPR131134 BZN131134 CJJ131134 CTF131134 DDB131134 DMX131134 DWT131134 EGP131134 EQL131134 FAH131134 FKD131134 FTZ131134 GDV131134 GNR131134 GXN131134 HHJ131134 HRF131134 IBB131134 IKX131134 IUT131134 JEP131134 JOL131134 JYH131134 KID131134 KRZ131134 LBV131134 LLR131134 LVN131134 MFJ131134 MPF131134 MZB131134 NIX131134 NST131134 OCP131134 OML131134 OWH131134 PGD131134 PPZ131134 PZV131134 QJR131134 QTN131134 RDJ131134 RNF131134 RXB131134 SGX131134 SQT131134 TAP131134 TKL131134 TUH131134 UED131134 UNZ131134 UXV131134 VHR131134 VRN131134 WBJ131134 WLF131134 WVB131134 T196678 IP196670 SL196670 ACH196670 AMD196670 AVZ196670 BFV196670 BPR196670 BZN196670 CJJ196670 CTF196670 DDB196670 DMX196670 DWT196670 EGP196670 EQL196670 FAH196670 FKD196670 FTZ196670 GDV196670 GNR196670 GXN196670 HHJ196670 HRF196670 IBB196670 IKX196670 IUT196670 JEP196670 JOL196670 JYH196670 KID196670 KRZ196670 LBV196670 LLR196670 LVN196670 MFJ196670 MPF196670 MZB196670 NIX196670 NST196670 OCP196670 OML196670 OWH196670 PGD196670 PPZ196670 PZV196670 QJR196670 QTN196670 RDJ196670 RNF196670 RXB196670 SGX196670 SQT196670 TAP196670 TKL196670 TUH196670 UED196670 UNZ196670 UXV196670 VHR196670 VRN196670 WBJ196670 WLF196670 WVB196670 T262214 IP262206 SL262206 ACH262206 AMD262206 AVZ262206 BFV262206 BPR262206 BZN262206 CJJ262206 CTF262206 DDB262206 DMX262206 DWT262206 EGP262206 EQL262206 FAH262206 FKD262206 FTZ262206 GDV262206 GNR262206 GXN262206 HHJ262206 HRF262206 IBB262206 IKX262206 IUT262206 JEP262206 JOL262206 JYH262206 KID262206 KRZ262206 LBV262206 LLR262206 LVN262206 MFJ262206 MPF262206 MZB262206 NIX262206 NST262206 OCP262206 OML262206 OWH262206 PGD262206 PPZ262206 PZV262206 QJR262206 QTN262206 RDJ262206 RNF262206 RXB262206 SGX262206 SQT262206 TAP262206 TKL262206 TUH262206 UED262206 UNZ262206 UXV262206 VHR262206 VRN262206 WBJ262206 WLF262206 WVB262206 T327750 IP327742 SL327742 ACH327742 AMD327742 AVZ327742 BFV327742 BPR327742 BZN327742 CJJ327742 CTF327742 DDB327742 DMX327742 DWT327742 EGP327742 EQL327742 FAH327742 FKD327742 FTZ327742 GDV327742 GNR327742 GXN327742 HHJ327742 HRF327742 IBB327742 IKX327742 IUT327742 JEP327742 JOL327742 JYH327742 KID327742 KRZ327742 LBV327742 LLR327742 LVN327742 MFJ327742 MPF327742 MZB327742 NIX327742 NST327742 OCP327742 OML327742 OWH327742 PGD327742 PPZ327742 PZV327742 QJR327742 QTN327742 RDJ327742 RNF327742 RXB327742 SGX327742 SQT327742 TAP327742 TKL327742 TUH327742 UED327742 UNZ327742 UXV327742 VHR327742 VRN327742 WBJ327742 WLF327742 WVB327742 T393286 IP393278 SL393278 ACH393278 AMD393278 AVZ393278 BFV393278 BPR393278 BZN393278 CJJ393278 CTF393278 DDB393278 DMX393278 DWT393278 EGP393278 EQL393278 FAH393278 FKD393278 FTZ393278 GDV393278 GNR393278 GXN393278 HHJ393278 HRF393278 IBB393278 IKX393278 IUT393278 JEP393278 JOL393278 JYH393278 KID393278 KRZ393278 LBV393278 LLR393278 LVN393278 MFJ393278 MPF393278 MZB393278 NIX393278 NST393278 OCP393278 OML393278 OWH393278 PGD393278 PPZ393278 PZV393278 QJR393278 QTN393278 RDJ393278 RNF393278 RXB393278 SGX393278 SQT393278 TAP393278 TKL393278 TUH393278 UED393278 UNZ393278 UXV393278 VHR393278 VRN393278 WBJ393278 WLF393278 WVB393278 T458822 IP458814 SL458814 ACH458814 AMD458814 AVZ458814 BFV458814 BPR458814 BZN458814 CJJ458814 CTF458814 DDB458814 DMX458814 DWT458814 EGP458814 EQL458814 FAH458814 FKD458814 FTZ458814 GDV458814 GNR458814 GXN458814 HHJ458814 HRF458814 IBB458814 IKX458814 IUT458814 JEP458814 JOL458814 JYH458814 KID458814 KRZ458814 LBV458814 LLR458814 LVN458814 MFJ458814 MPF458814 MZB458814 NIX458814 NST458814 OCP458814 OML458814 OWH458814 PGD458814 PPZ458814 PZV458814 QJR458814 QTN458814 RDJ458814 RNF458814 RXB458814 SGX458814 SQT458814 TAP458814 TKL458814 TUH458814 UED458814 UNZ458814 UXV458814 VHR458814 VRN458814 WBJ458814 WLF458814 WVB458814 T524358 IP524350 SL524350 ACH524350 AMD524350 AVZ524350 BFV524350 BPR524350 BZN524350 CJJ524350 CTF524350 DDB524350 DMX524350 DWT524350 EGP524350 EQL524350 FAH524350 FKD524350 FTZ524350 GDV524350 GNR524350 GXN524350 HHJ524350 HRF524350 IBB524350 IKX524350 IUT524350 JEP524350 JOL524350 JYH524350 KID524350 KRZ524350 LBV524350 LLR524350 LVN524350 MFJ524350 MPF524350 MZB524350 NIX524350 NST524350 OCP524350 OML524350 OWH524350 PGD524350 PPZ524350 PZV524350 QJR524350 QTN524350 RDJ524350 RNF524350 RXB524350 SGX524350 SQT524350 TAP524350 TKL524350 TUH524350 UED524350 UNZ524350 UXV524350 VHR524350 VRN524350 WBJ524350 WLF524350 WVB524350 T589894 IP589886 SL589886 ACH589886 AMD589886 AVZ589886 BFV589886 BPR589886 BZN589886 CJJ589886 CTF589886 DDB589886 DMX589886 DWT589886 EGP589886 EQL589886 FAH589886 FKD589886 FTZ589886 GDV589886 GNR589886 GXN589886 HHJ589886 HRF589886 IBB589886 IKX589886 IUT589886 JEP589886 JOL589886 JYH589886 KID589886 KRZ589886 LBV589886 LLR589886 LVN589886 MFJ589886 MPF589886 MZB589886 NIX589886 NST589886 OCP589886 OML589886 OWH589886 PGD589886 PPZ589886 PZV589886 QJR589886 QTN589886 RDJ589886 RNF589886 RXB589886 SGX589886 SQT589886 TAP589886 TKL589886 TUH589886 UED589886 UNZ589886 UXV589886 VHR589886 VRN589886 WBJ589886 WLF589886 WVB589886 T655430 IP655422 SL655422 ACH655422 AMD655422 AVZ655422 BFV655422 BPR655422 BZN655422 CJJ655422 CTF655422 DDB655422 DMX655422 DWT655422 EGP655422 EQL655422 FAH655422 FKD655422 FTZ655422 GDV655422 GNR655422 GXN655422 HHJ655422 HRF655422 IBB655422 IKX655422 IUT655422 JEP655422 JOL655422 JYH655422 KID655422 KRZ655422 LBV655422 LLR655422 LVN655422 MFJ655422 MPF655422 MZB655422 NIX655422 NST655422 OCP655422 OML655422 OWH655422 PGD655422 PPZ655422 PZV655422 QJR655422 QTN655422 RDJ655422 RNF655422 RXB655422 SGX655422 SQT655422 TAP655422 TKL655422 TUH655422 UED655422 UNZ655422 UXV655422 VHR655422 VRN655422 WBJ655422 WLF655422 WVB655422 T720966 IP720958 SL720958 ACH720958 AMD720958 AVZ720958 BFV720958 BPR720958 BZN720958 CJJ720958 CTF720958 DDB720958 DMX720958 DWT720958 EGP720958 EQL720958 FAH720958 FKD720958 FTZ720958 GDV720958 GNR720958 GXN720958 HHJ720958 HRF720958 IBB720958 IKX720958 IUT720958 JEP720958 JOL720958 JYH720958 KID720958 KRZ720958 LBV720958 LLR720958 LVN720958 MFJ720958 MPF720958 MZB720958 NIX720958 NST720958 OCP720958 OML720958 OWH720958 PGD720958 PPZ720958 PZV720958 QJR720958 QTN720958 RDJ720958 RNF720958 RXB720958 SGX720958 SQT720958 TAP720958 TKL720958 TUH720958 UED720958 UNZ720958 UXV720958 VHR720958 VRN720958 WBJ720958 WLF720958 WVB720958 T786502 IP786494 SL786494 ACH786494 AMD786494 AVZ786494 BFV786494 BPR786494 BZN786494 CJJ786494 CTF786494 DDB786494 DMX786494 DWT786494 EGP786494 EQL786494 FAH786494 FKD786494 FTZ786494 GDV786494 GNR786494 GXN786494 HHJ786494 HRF786494 IBB786494 IKX786494 IUT786494 JEP786494 JOL786494 JYH786494 KID786494 KRZ786494 LBV786494 LLR786494 LVN786494 MFJ786494 MPF786494 MZB786494 NIX786494 NST786494 OCP786494 OML786494 OWH786494 PGD786494 PPZ786494 PZV786494 QJR786494 QTN786494 RDJ786494 RNF786494 RXB786494 SGX786494 SQT786494 TAP786494 TKL786494 TUH786494 UED786494 UNZ786494 UXV786494 VHR786494 VRN786494 WBJ786494 WLF786494 WVB786494 T852038 IP852030 SL852030 ACH852030 AMD852030 AVZ852030 BFV852030 BPR852030 BZN852030 CJJ852030 CTF852030 DDB852030 DMX852030 DWT852030 EGP852030 EQL852030 FAH852030 FKD852030 FTZ852030 GDV852030 GNR852030 GXN852030 HHJ852030 HRF852030 IBB852030 IKX852030 IUT852030 JEP852030 JOL852030 JYH852030 KID852030 KRZ852030 LBV852030 LLR852030 LVN852030 MFJ852030 MPF852030 MZB852030 NIX852030 NST852030 OCP852030 OML852030 OWH852030 PGD852030 PPZ852030 PZV852030 QJR852030 QTN852030 RDJ852030 RNF852030 RXB852030 SGX852030 SQT852030 TAP852030 TKL852030 TUH852030 UED852030 UNZ852030 UXV852030 VHR852030 VRN852030 WBJ852030 WLF852030 WVB852030 T917574 IP917566 SL917566 ACH917566 AMD917566 AVZ917566 BFV917566 BPR917566 BZN917566 CJJ917566 CTF917566 DDB917566 DMX917566 DWT917566 EGP917566 EQL917566 FAH917566 FKD917566 FTZ917566 GDV917566 GNR917566 GXN917566 HHJ917566 HRF917566 IBB917566 IKX917566 IUT917566 JEP917566 JOL917566 JYH917566 KID917566 KRZ917566 LBV917566 LLR917566 LVN917566 MFJ917566 MPF917566 MZB917566 NIX917566 NST917566 OCP917566 OML917566 OWH917566 PGD917566 PPZ917566 PZV917566 QJR917566 QTN917566 RDJ917566 RNF917566 RXB917566 SGX917566 SQT917566 TAP917566 TKL917566 TUH917566 UED917566 UNZ917566 UXV917566 VHR917566 VRN917566 WBJ917566 WLF917566 WVB917566 T983110 IP983102 SL983102 ACH983102 AMD983102 AVZ983102 BFV983102 BPR983102 BZN983102 CJJ983102 CTF983102 DDB983102 DMX983102 DWT983102 EGP983102 EQL983102 FAH983102 FKD983102 FTZ983102 GDV983102 GNR983102 GXN983102 HHJ983102 HRF983102 IBB983102 IKX983102 IUT983102 JEP983102 JOL983102 JYH983102 KID983102 KRZ983102 LBV983102 LLR983102 LVN983102 MFJ983102 MPF983102 MZB983102 NIX983102 NST983102 OCP983102 OML983102 OWH983102 PGD983102 PPZ983102 PZV983102 QJR983102 QTN983102 RDJ983102 RNF983102 RXB983102 SGX983102 SQT983102 TAP983102 TKL983102 TUH983102 UED983102 UNZ983102 UXV983102 VHR983102 VRN983102 WBJ983102 WLF983102 WVB983102 T65604 IP65596 SL65596 ACH65596 AMD65596 AVZ65596 BFV65596 BPR65596 BZN65596 CJJ65596 CTF65596 DDB65596 DMX65596 DWT65596 EGP65596 EQL65596 FAH65596 FKD65596 FTZ65596 GDV65596 GNR65596 GXN65596 HHJ65596 HRF65596 IBB65596 IKX65596 IUT65596 JEP65596 JOL65596 JYH65596 KID65596 KRZ65596 LBV65596 LLR65596 LVN65596 MFJ65596 MPF65596 MZB65596 NIX65596 NST65596 OCP65596 OML65596 OWH65596 PGD65596 PPZ65596 PZV65596 QJR65596 QTN65596 RDJ65596 RNF65596 RXB65596 SGX65596 SQT65596 TAP65596 TKL65596 TUH65596 UED65596 UNZ65596 UXV65596 VHR65596 VRN65596 WBJ65596 WLF65596 WVB65596 T131140 IP131132 SL131132 ACH131132 AMD131132 AVZ131132 BFV131132 BPR131132 BZN131132 CJJ131132 CTF131132 DDB131132 DMX131132 DWT131132 EGP131132 EQL131132 FAH131132 FKD131132 FTZ131132 GDV131132 GNR131132 GXN131132 HHJ131132 HRF131132 IBB131132 IKX131132 IUT131132 JEP131132 JOL131132 JYH131132 KID131132 KRZ131132 LBV131132 LLR131132 LVN131132 MFJ131132 MPF131132 MZB131132 NIX131132 NST131132 OCP131132 OML131132 OWH131132 PGD131132 PPZ131132 PZV131132 QJR131132 QTN131132 RDJ131132 RNF131132 RXB131132 SGX131132 SQT131132 TAP131132 TKL131132 TUH131132 UED131132 UNZ131132 UXV131132 VHR131132 VRN131132 WBJ131132 WLF131132 WVB131132 T196676 IP196668 SL196668 ACH196668 AMD196668 AVZ196668 BFV196668 BPR196668 BZN196668 CJJ196668 CTF196668 DDB196668 DMX196668 DWT196668 EGP196668 EQL196668 FAH196668 FKD196668 FTZ196668 GDV196668 GNR196668 GXN196668 HHJ196668 HRF196668 IBB196668 IKX196668 IUT196668 JEP196668 JOL196668 JYH196668 KID196668 KRZ196668 LBV196668 LLR196668 LVN196668 MFJ196668 MPF196668 MZB196668 NIX196668 NST196668 OCP196668 OML196668 OWH196668 PGD196668 PPZ196668 PZV196668 QJR196668 QTN196668 RDJ196668 RNF196668 RXB196668 SGX196668 SQT196668 TAP196668 TKL196668 TUH196668 UED196668 UNZ196668 UXV196668 VHR196668 VRN196668 WBJ196668 WLF196668 WVB196668 T262212 IP262204 SL262204 ACH262204 AMD262204 AVZ262204 BFV262204 BPR262204 BZN262204 CJJ262204 CTF262204 DDB262204 DMX262204 DWT262204 EGP262204 EQL262204 FAH262204 FKD262204 FTZ262204 GDV262204 GNR262204 GXN262204 HHJ262204 HRF262204 IBB262204 IKX262204 IUT262204 JEP262204 JOL262204 JYH262204 KID262204 KRZ262204 LBV262204 LLR262204 LVN262204 MFJ262204 MPF262204 MZB262204 NIX262204 NST262204 OCP262204 OML262204 OWH262204 PGD262204 PPZ262204 PZV262204 QJR262204 QTN262204 RDJ262204 RNF262204 RXB262204 SGX262204 SQT262204 TAP262204 TKL262204 TUH262204 UED262204 UNZ262204 UXV262204 VHR262204 VRN262204 WBJ262204 WLF262204 WVB262204 T327748 IP327740 SL327740 ACH327740 AMD327740 AVZ327740 BFV327740 BPR327740 BZN327740 CJJ327740 CTF327740 DDB327740 DMX327740 DWT327740 EGP327740 EQL327740 FAH327740 FKD327740 FTZ327740 GDV327740 GNR327740 GXN327740 HHJ327740 HRF327740 IBB327740 IKX327740 IUT327740 JEP327740 JOL327740 JYH327740 KID327740 KRZ327740 LBV327740 LLR327740 LVN327740 MFJ327740 MPF327740 MZB327740 NIX327740 NST327740 OCP327740 OML327740 OWH327740 PGD327740 PPZ327740 PZV327740 QJR327740 QTN327740 RDJ327740 RNF327740 RXB327740 SGX327740 SQT327740 TAP327740 TKL327740 TUH327740 UED327740 UNZ327740 UXV327740 VHR327740 VRN327740 WBJ327740 WLF327740 WVB327740 T393284 IP393276 SL393276 ACH393276 AMD393276 AVZ393276 BFV393276 BPR393276 BZN393276 CJJ393276 CTF393276 DDB393276 DMX393276 DWT393276 EGP393276 EQL393276 FAH393276 FKD393276 FTZ393276 GDV393276 GNR393276 GXN393276 HHJ393276 HRF393276 IBB393276 IKX393276 IUT393276 JEP393276 JOL393276 JYH393276 KID393276 KRZ393276 LBV393276 LLR393276 LVN393276 MFJ393276 MPF393276 MZB393276 NIX393276 NST393276 OCP393276 OML393276 OWH393276 PGD393276 PPZ393276 PZV393276 QJR393276 QTN393276 RDJ393276 RNF393276 RXB393276 SGX393276 SQT393276 TAP393276 TKL393276 TUH393276 UED393276 UNZ393276 UXV393276 VHR393276 VRN393276 WBJ393276 WLF393276 WVB393276 T458820 IP458812 SL458812 ACH458812 AMD458812 AVZ458812 BFV458812 BPR458812 BZN458812 CJJ458812 CTF458812 DDB458812 DMX458812 DWT458812 EGP458812 EQL458812 FAH458812 FKD458812 FTZ458812 GDV458812 GNR458812 GXN458812 HHJ458812 HRF458812 IBB458812 IKX458812 IUT458812 JEP458812 JOL458812 JYH458812 KID458812 KRZ458812 LBV458812 LLR458812 LVN458812 MFJ458812 MPF458812 MZB458812 NIX458812 NST458812 OCP458812 OML458812 OWH458812 PGD458812 PPZ458812 PZV458812 QJR458812 QTN458812 RDJ458812 RNF458812 RXB458812 SGX458812 SQT458812 TAP458812 TKL458812 TUH458812 UED458812 UNZ458812 UXV458812 VHR458812 VRN458812 WBJ458812 WLF458812 WVB458812 T524356 IP524348 SL524348 ACH524348 AMD524348 AVZ524348 BFV524348 BPR524348 BZN524348 CJJ524348 CTF524348 DDB524348 DMX524348 DWT524348 EGP524348 EQL524348 FAH524348 FKD524348 FTZ524348 GDV524348 GNR524348 GXN524348 HHJ524348 HRF524348 IBB524348 IKX524348 IUT524348 JEP524348 JOL524348 JYH524348 KID524348 KRZ524348 LBV524348 LLR524348 LVN524348 MFJ524348 MPF524348 MZB524348 NIX524348 NST524348 OCP524348 OML524348 OWH524348 PGD524348 PPZ524348 PZV524348 QJR524348 QTN524348 RDJ524348 RNF524348 RXB524348 SGX524348 SQT524348 TAP524348 TKL524348 TUH524348 UED524348 UNZ524348 UXV524348 VHR524348 VRN524348 WBJ524348 WLF524348 WVB524348 T589892 IP589884 SL589884 ACH589884 AMD589884 AVZ589884 BFV589884 BPR589884 BZN589884 CJJ589884 CTF589884 DDB589884 DMX589884 DWT589884 EGP589884 EQL589884 FAH589884 FKD589884 FTZ589884 GDV589884 GNR589884 GXN589884 HHJ589884 HRF589884 IBB589884 IKX589884 IUT589884 JEP589884 JOL589884 JYH589884 KID589884 KRZ589884 LBV589884 LLR589884 LVN589884 MFJ589884 MPF589884 MZB589884 NIX589884 NST589884 OCP589884 OML589884 OWH589884 PGD589884 PPZ589884 PZV589884 QJR589884 QTN589884 RDJ589884 RNF589884 RXB589884 SGX589884 SQT589884 TAP589884 TKL589884 TUH589884 UED589884 UNZ589884 UXV589884 VHR589884 VRN589884 WBJ589884 WLF589884 WVB589884 T655428 IP655420 SL655420 ACH655420 AMD655420 AVZ655420 BFV655420 BPR655420 BZN655420 CJJ655420 CTF655420 DDB655420 DMX655420 DWT655420 EGP655420 EQL655420 FAH655420 FKD655420 FTZ655420 GDV655420 GNR655420 GXN655420 HHJ655420 HRF655420 IBB655420 IKX655420 IUT655420 JEP655420 JOL655420 JYH655420 KID655420 KRZ655420 LBV655420 LLR655420 LVN655420 MFJ655420 MPF655420 MZB655420 NIX655420 NST655420 OCP655420 OML655420 OWH655420 PGD655420 PPZ655420 PZV655420 QJR655420 QTN655420 RDJ655420 RNF655420 RXB655420 SGX655420 SQT655420 TAP655420 TKL655420 TUH655420 UED655420 UNZ655420 UXV655420 VHR655420 VRN655420 WBJ655420 WLF655420 WVB655420 T720964 IP720956 SL720956 ACH720956 AMD720956 AVZ720956 BFV720956 BPR720956 BZN720956 CJJ720956 CTF720956 DDB720956 DMX720956 DWT720956 EGP720956 EQL720956 FAH720956 FKD720956 FTZ720956 GDV720956 GNR720956 GXN720956 HHJ720956 HRF720956 IBB720956 IKX720956 IUT720956 JEP720956 JOL720956 JYH720956 KID720956 KRZ720956 LBV720956 LLR720956 LVN720956 MFJ720956 MPF720956 MZB720956 NIX720956 NST720956 OCP720956 OML720956 OWH720956 PGD720956 PPZ720956 PZV720956 QJR720956 QTN720956 RDJ720956 RNF720956 RXB720956 SGX720956 SQT720956 TAP720956 TKL720956 TUH720956 UED720956 UNZ720956 UXV720956 VHR720956 VRN720956 WBJ720956 WLF720956 WVB720956 T786500 IP786492 SL786492 ACH786492 AMD786492 AVZ786492 BFV786492 BPR786492 BZN786492 CJJ786492 CTF786492 DDB786492 DMX786492 DWT786492 EGP786492 EQL786492 FAH786492 FKD786492 FTZ786492 GDV786492 GNR786492 GXN786492 HHJ786492 HRF786492 IBB786492 IKX786492 IUT786492 JEP786492 JOL786492 JYH786492 KID786492 KRZ786492 LBV786492 LLR786492 LVN786492 MFJ786492 MPF786492 MZB786492 NIX786492 NST786492 OCP786492 OML786492 OWH786492 PGD786492 PPZ786492 PZV786492 QJR786492 QTN786492 RDJ786492 RNF786492 RXB786492 SGX786492 SQT786492 TAP786492 TKL786492 TUH786492 UED786492 UNZ786492 UXV786492 VHR786492 VRN786492 WBJ786492 WLF786492 WVB786492 T852036 IP852028 SL852028 ACH852028 AMD852028 AVZ852028 BFV852028 BPR852028 BZN852028 CJJ852028 CTF852028 DDB852028 DMX852028 DWT852028 EGP852028 EQL852028 FAH852028 FKD852028 FTZ852028 GDV852028 GNR852028 GXN852028 HHJ852028 HRF852028 IBB852028 IKX852028 IUT852028 JEP852028 JOL852028 JYH852028 KID852028 KRZ852028 LBV852028 LLR852028 LVN852028 MFJ852028 MPF852028 MZB852028 NIX852028 NST852028 OCP852028 OML852028 OWH852028 PGD852028 PPZ852028 PZV852028 QJR852028 QTN852028 RDJ852028 RNF852028 RXB852028 SGX852028 SQT852028 TAP852028 TKL852028 TUH852028 UED852028 UNZ852028 UXV852028 VHR852028 VRN852028 WBJ852028 WLF852028 WVB852028 T917572 IP917564 SL917564 ACH917564 AMD917564 AVZ917564 BFV917564 BPR917564 BZN917564 CJJ917564 CTF917564 DDB917564 DMX917564 DWT917564 EGP917564 EQL917564 FAH917564 FKD917564 FTZ917564 GDV917564 GNR917564 GXN917564 HHJ917564 HRF917564 IBB917564 IKX917564 IUT917564 JEP917564 JOL917564 JYH917564 KID917564 KRZ917564 LBV917564 LLR917564 LVN917564 MFJ917564 MPF917564 MZB917564 NIX917564 NST917564 OCP917564 OML917564 OWH917564 PGD917564 PPZ917564 PZV917564 QJR917564 QTN917564 RDJ917564 RNF917564 RXB917564 SGX917564 SQT917564 TAP917564 TKL917564 TUH917564 UED917564 UNZ917564 UXV917564 VHR917564 VRN917564 WBJ917564 WLF917564 WVB917564 T983108 IP983100 SL983100 ACH983100 AMD983100 AVZ983100 BFV983100 BPR983100 BZN983100 CJJ983100 CTF983100 DDB983100 DMX983100 DWT983100 EGP983100 EQL983100 FAH983100 FKD983100 FTZ983100 GDV983100 GNR983100 GXN983100 HHJ983100 HRF983100 IBB983100 IKX983100 IUT983100 JEP983100 JOL983100 JYH983100 KID983100 KRZ983100 LBV983100 LLR983100 LVN983100 MFJ983100 MPF983100 MZB983100 NIX983100 NST983100 OCP983100 OML983100 OWH983100 PGD983100 PPZ983100 PZV983100 QJR983100 QTN983100 RDJ983100 RNF983100 RXB983100 SGX983100 SQT983100 TAP983100 TKL983100 TUH983100 UED983100 UNZ983100 UXV983100 VHR983100 VRN983100 WBJ983100 WLF983100" xr:uid="{00000000-0002-0000-0100-000009000000}">
      <formula1>$AG$99:$AG$100</formula1>
    </dataValidation>
    <dataValidation type="list" allowBlank="1" showInputMessage="1" showErrorMessage="1" sqref="WVH983083 Z65587 IV65579 SR65579 ACN65579 AMJ65579 AWF65579 BGB65579 BPX65579 BZT65579 CJP65579 CTL65579 DDH65579 DND65579 DWZ65579 EGV65579 EQR65579 FAN65579 FKJ65579 FUF65579 GEB65579 GNX65579 GXT65579 HHP65579 HRL65579 IBH65579 ILD65579 IUZ65579 JEV65579 JOR65579 JYN65579 KIJ65579 KSF65579 LCB65579 LLX65579 LVT65579 MFP65579 MPL65579 MZH65579 NJD65579 NSZ65579 OCV65579 OMR65579 OWN65579 PGJ65579 PQF65579 QAB65579 QJX65579 QTT65579 RDP65579 RNL65579 RXH65579 SHD65579 SQZ65579 TAV65579 TKR65579 TUN65579 UEJ65579 UOF65579 UYB65579 VHX65579 VRT65579 WBP65579 WLL65579 WVH65579 Z131123 IV131115 SR131115 ACN131115 AMJ131115 AWF131115 BGB131115 BPX131115 BZT131115 CJP131115 CTL131115 DDH131115 DND131115 DWZ131115 EGV131115 EQR131115 FAN131115 FKJ131115 FUF131115 GEB131115 GNX131115 GXT131115 HHP131115 HRL131115 IBH131115 ILD131115 IUZ131115 JEV131115 JOR131115 JYN131115 KIJ131115 KSF131115 LCB131115 LLX131115 LVT131115 MFP131115 MPL131115 MZH131115 NJD131115 NSZ131115 OCV131115 OMR131115 OWN131115 PGJ131115 PQF131115 QAB131115 QJX131115 QTT131115 RDP131115 RNL131115 RXH131115 SHD131115 SQZ131115 TAV131115 TKR131115 TUN131115 UEJ131115 UOF131115 UYB131115 VHX131115 VRT131115 WBP131115 WLL131115 WVH131115 Z196659 IV196651 SR196651 ACN196651 AMJ196651 AWF196651 BGB196651 BPX196651 BZT196651 CJP196651 CTL196651 DDH196651 DND196651 DWZ196651 EGV196651 EQR196651 FAN196651 FKJ196651 FUF196651 GEB196651 GNX196651 GXT196651 HHP196651 HRL196651 IBH196651 ILD196651 IUZ196651 JEV196651 JOR196651 JYN196651 KIJ196651 KSF196651 LCB196651 LLX196651 LVT196651 MFP196651 MPL196651 MZH196651 NJD196651 NSZ196651 OCV196651 OMR196651 OWN196651 PGJ196651 PQF196651 QAB196651 QJX196651 QTT196651 RDP196651 RNL196651 RXH196651 SHD196651 SQZ196651 TAV196651 TKR196651 TUN196651 UEJ196651 UOF196651 UYB196651 VHX196651 VRT196651 WBP196651 WLL196651 WVH196651 Z262195 IV262187 SR262187 ACN262187 AMJ262187 AWF262187 BGB262187 BPX262187 BZT262187 CJP262187 CTL262187 DDH262187 DND262187 DWZ262187 EGV262187 EQR262187 FAN262187 FKJ262187 FUF262187 GEB262187 GNX262187 GXT262187 HHP262187 HRL262187 IBH262187 ILD262187 IUZ262187 JEV262187 JOR262187 JYN262187 KIJ262187 KSF262187 LCB262187 LLX262187 LVT262187 MFP262187 MPL262187 MZH262187 NJD262187 NSZ262187 OCV262187 OMR262187 OWN262187 PGJ262187 PQF262187 QAB262187 QJX262187 QTT262187 RDP262187 RNL262187 RXH262187 SHD262187 SQZ262187 TAV262187 TKR262187 TUN262187 UEJ262187 UOF262187 UYB262187 VHX262187 VRT262187 WBP262187 WLL262187 WVH262187 Z327731 IV327723 SR327723 ACN327723 AMJ327723 AWF327723 BGB327723 BPX327723 BZT327723 CJP327723 CTL327723 DDH327723 DND327723 DWZ327723 EGV327723 EQR327723 FAN327723 FKJ327723 FUF327723 GEB327723 GNX327723 GXT327723 HHP327723 HRL327723 IBH327723 ILD327723 IUZ327723 JEV327723 JOR327723 JYN327723 KIJ327723 KSF327723 LCB327723 LLX327723 LVT327723 MFP327723 MPL327723 MZH327723 NJD327723 NSZ327723 OCV327723 OMR327723 OWN327723 PGJ327723 PQF327723 QAB327723 QJX327723 QTT327723 RDP327723 RNL327723 RXH327723 SHD327723 SQZ327723 TAV327723 TKR327723 TUN327723 UEJ327723 UOF327723 UYB327723 VHX327723 VRT327723 WBP327723 WLL327723 WVH327723 Z393267 IV393259 SR393259 ACN393259 AMJ393259 AWF393259 BGB393259 BPX393259 BZT393259 CJP393259 CTL393259 DDH393259 DND393259 DWZ393259 EGV393259 EQR393259 FAN393259 FKJ393259 FUF393259 GEB393259 GNX393259 GXT393259 HHP393259 HRL393259 IBH393259 ILD393259 IUZ393259 JEV393259 JOR393259 JYN393259 KIJ393259 KSF393259 LCB393259 LLX393259 LVT393259 MFP393259 MPL393259 MZH393259 NJD393259 NSZ393259 OCV393259 OMR393259 OWN393259 PGJ393259 PQF393259 QAB393259 QJX393259 QTT393259 RDP393259 RNL393259 RXH393259 SHD393259 SQZ393259 TAV393259 TKR393259 TUN393259 UEJ393259 UOF393259 UYB393259 VHX393259 VRT393259 WBP393259 WLL393259 WVH393259 Z458803 IV458795 SR458795 ACN458795 AMJ458795 AWF458795 BGB458795 BPX458795 BZT458795 CJP458795 CTL458795 DDH458795 DND458795 DWZ458795 EGV458795 EQR458795 FAN458795 FKJ458795 FUF458795 GEB458795 GNX458795 GXT458795 HHP458795 HRL458795 IBH458795 ILD458795 IUZ458795 JEV458795 JOR458795 JYN458795 KIJ458795 KSF458795 LCB458795 LLX458795 LVT458795 MFP458795 MPL458795 MZH458795 NJD458795 NSZ458795 OCV458795 OMR458795 OWN458795 PGJ458795 PQF458795 QAB458795 QJX458795 QTT458795 RDP458795 RNL458795 RXH458795 SHD458795 SQZ458795 TAV458795 TKR458795 TUN458795 UEJ458795 UOF458795 UYB458795 VHX458795 VRT458795 WBP458795 WLL458795 WVH458795 Z524339 IV524331 SR524331 ACN524331 AMJ524331 AWF524331 BGB524331 BPX524331 BZT524331 CJP524331 CTL524331 DDH524331 DND524331 DWZ524331 EGV524331 EQR524331 FAN524331 FKJ524331 FUF524331 GEB524331 GNX524331 GXT524331 HHP524331 HRL524331 IBH524331 ILD524331 IUZ524331 JEV524331 JOR524331 JYN524331 KIJ524331 KSF524331 LCB524331 LLX524331 LVT524331 MFP524331 MPL524331 MZH524331 NJD524331 NSZ524331 OCV524331 OMR524331 OWN524331 PGJ524331 PQF524331 QAB524331 QJX524331 QTT524331 RDP524331 RNL524331 RXH524331 SHD524331 SQZ524331 TAV524331 TKR524331 TUN524331 UEJ524331 UOF524331 UYB524331 VHX524331 VRT524331 WBP524331 WLL524331 WVH524331 Z589875 IV589867 SR589867 ACN589867 AMJ589867 AWF589867 BGB589867 BPX589867 BZT589867 CJP589867 CTL589867 DDH589867 DND589867 DWZ589867 EGV589867 EQR589867 FAN589867 FKJ589867 FUF589867 GEB589867 GNX589867 GXT589867 HHP589867 HRL589867 IBH589867 ILD589867 IUZ589867 JEV589867 JOR589867 JYN589867 KIJ589867 KSF589867 LCB589867 LLX589867 LVT589867 MFP589867 MPL589867 MZH589867 NJD589867 NSZ589867 OCV589867 OMR589867 OWN589867 PGJ589867 PQF589867 QAB589867 QJX589867 QTT589867 RDP589867 RNL589867 RXH589867 SHD589867 SQZ589867 TAV589867 TKR589867 TUN589867 UEJ589867 UOF589867 UYB589867 VHX589867 VRT589867 WBP589867 WLL589867 WVH589867 Z655411 IV655403 SR655403 ACN655403 AMJ655403 AWF655403 BGB655403 BPX655403 BZT655403 CJP655403 CTL655403 DDH655403 DND655403 DWZ655403 EGV655403 EQR655403 FAN655403 FKJ655403 FUF655403 GEB655403 GNX655403 GXT655403 HHP655403 HRL655403 IBH655403 ILD655403 IUZ655403 JEV655403 JOR655403 JYN655403 KIJ655403 KSF655403 LCB655403 LLX655403 LVT655403 MFP655403 MPL655403 MZH655403 NJD655403 NSZ655403 OCV655403 OMR655403 OWN655403 PGJ655403 PQF655403 QAB655403 QJX655403 QTT655403 RDP655403 RNL655403 RXH655403 SHD655403 SQZ655403 TAV655403 TKR655403 TUN655403 UEJ655403 UOF655403 UYB655403 VHX655403 VRT655403 WBP655403 WLL655403 WVH655403 Z720947 IV720939 SR720939 ACN720939 AMJ720939 AWF720939 BGB720939 BPX720939 BZT720939 CJP720939 CTL720939 DDH720939 DND720939 DWZ720939 EGV720939 EQR720939 FAN720939 FKJ720939 FUF720939 GEB720939 GNX720939 GXT720939 HHP720939 HRL720939 IBH720939 ILD720939 IUZ720939 JEV720939 JOR720939 JYN720939 KIJ720939 KSF720939 LCB720939 LLX720939 LVT720939 MFP720939 MPL720939 MZH720939 NJD720939 NSZ720939 OCV720939 OMR720939 OWN720939 PGJ720939 PQF720939 QAB720939 QJX720939 QTT720939 RDP720939 RNL720939 RXH720939 SHD720939 SQZ720939 TAV720939 TKR720939 TUN720939 UEJ720939 UOF720939 UYB720939 VHX720939 VRT720939 WBP720939 WLL720939 WVH720939 Z786483 IV786475 SR786475 ACN786475 AMJ786475 AWF786475 BGB786475 BPX786475 BZT786475 CJP786475 CTL786475 DDH786475 DND786475 DWZ786475 EGV786475 EQR786475 FAN786475 FKJ786475 FUF786475 GEB786475 GNX786475 GXT786475 HHP786475 HRL786475 IBH786475 ILD786475 IUZ786475 JEV786475 JOR786475 JYN786475 KIJ786475 KSF786475 LCB786475 LLX786475 LVT786475 MFP786475 MPL786475 MZH786475 NJD786475 NSZ786475 OCV786475 OMR786475 OWN786475 PGJ786475 PQF786475 QAB786475 QJX786475 QTT786475 RDP786475 RNL786475 RXH786475 SHD786475 SQZ786475 TAV786475 TKR786475 TUN786475 UEJ786475 UOF786475 UYB786475 VHX786475 VRT786475 WBP786475 WLL786475 WVH786475 Z852019 IV852011 SR852011 ACN852011 AMJ852011 AWF852011 BGB852011 BPX852011 BZT852011 CJP852011 CTL852011 DDH852011 DND852011 DWZ852011 EGV852011 EQR852011 FAN852011 FKJ852011 FUF852011 GEB852011 GNX852011 GXT852011 HHP852011 HRL852011 IBH852011 ILD852011 IUZ852011 JEV852011 JOR852011 JYN852011 KIJ852011 KSF852011 LCB852011 LLX852011 LVT852011 MFP852011 MPL852011 MZH852011 NJD852011 NSZ852011 OCV852011 OMR852011 OWN852011 PGJ852011 PQF852011 QAB852011 QJX852011 QTT852011 RDP852011 RNL852011 RXH852011 SHD852011 SQZ852011 TAV852011 TKR852011 TUN852011 UEJ852011 UOF852011 UYB852011 VHX852011 VRT852011 WBP852011 WLL852011 WVH852011 Z917555 IV917547 SR917547 ACN917547 AMJ917547 AWF917547 BGB917547 BPX917547 BZT917547 CJP917547 CTL917547 DDH917547 DND917547 DWZ917547 EGV917547 EQR917547 FAN917547 FKJ917547 FUF917547 GEB917547 GNX917547 GXT917547 HHP917547 HRL917547 IBH917547 ILD917547 IUZ917547 JEV917547 JOR917547 JYN917547 KIJ917547 KSF917547 LCB917547 LLX917547 LVT917547 MFP917547 MPL917547 MZH917547 NJD917547 NSZ917547 OCV917547 OMR917547 OWN917547 PGJ917547 PQF917547 QAB917547 QJX917547 QTT917547 RDP917547 RNL917547 RXH917547 SHD917547 SQZ917547 TAV917547 TKR917547 TUN917547 UEJ917547 UOF917547 UYB917547 VHX917547 VRT917547 WBP917547 WLL917547 WVH917547 Z983091 IV983083 SR983083 ACN983083 AMJ983083 AWF983083 BGB983083 BPX983083 BZT983083 CJP983083 CTL983083 DDH983083 DND983083 DWZ983083 EGV983083 EQR983083 FAN983083 FKJ983083 FUF983083 GEB983083 GNX983083 GXT983083 HHP983083 HRL983083 IBH983083 ILD983083 IUZ983083 JEV983083 JOR983083 JYN983083 KIJ983083 KSF983083 LCB983083 LLX983083 LVT983083 MFP983083 MPL983083 MZH983083 NJD983083 NSZ983083 OCV983083 OMR983083 OWN983083 PGJ983083 PQF983083 QAB983083 QJX983083 QTT983083 RDP983083 RNL983083 RXH983083 SHD983083 SQZ983083 TAV983083 TKR983083 TUN983083 UEJ983083 UOF983083 UYB983083 VHX983083 VRT983083 WBP983083 WLL983083" xr:uid="{00000000-0002-0000-0100-00000A000000}">
      <formula1>$C$120:$C$123</formula1>
    </dataValidation>
    <dataValidation type="list" allowBlank="1" showInputMessage="1" showErrorMessage="1" sqref="F68:F69 E29 E31 C72:C83 T29 IB68:IB69 RX68:RX69 ABT68:ABT69 ALP68:ALP69 AVL68:AVL69 BFH68:BFH69 BPD68:BPD69 BYZ68:BYZ69 CIV68:CIV69 CSR68:CSR69 DCN68:DCN69 DMJ68:DMJ69 DWF68:DWF69 EGB68:EGB69 EPX68:EPX69 EZT68:EZT69 FJP68:FJP69 FTL68:FTL69 GDH68:GDH69 GND68:GND69 GWZ68:GWZ69 HGV68:HGV69 HQR68:HQR69 IAN68:IAN69 IKJ68:IKJ69 IUF68:IUF69 JEB68:JEB69 JNX68:JNX69 JXT68:JXT69 KHP68:KHP69 KRL68:KRL69 LBH68:LBH69 LLD68:LLD69 LUZ68:LUZ69 MEV68:MEV69 MOR68:MOR69 MYN68:MYN69 NIJ68:NIJ69 NSF68:NSF69 OCB68:OCB69 OLX68:OLX69 OVT68:OVT69 PFP68:PFP69 PPL68:PPL69 PZH68:PZH69 QJD68:QJD69 QSZ68:QSZ69 RCV68:RCV69 RMR68:RMR69 RWN68:RWN69 SGJ68:SGJ69 SQF68:SQF69 TAB68:TAB69 TJX68:TJX69 TTT68:TTT69 UDP68:UDP69 UNL68:UNL69 UXH68:UXH69 VHD68:VHD69 VQZ68:VQZ69 WAV68:WAV69 WKR68:WKR69 WUN68:WUN69 F65612:F65613 IB65612:IB65613 RX65612:RX65613 ABT65612:ABT65613 ALP65612:ALP65613 AVL65612:AVL65613 BFH65612:BFH65613 BPD65612:BPD65613 BYZ65612:BYZ65613 CIV65612:CIV65613 CSR65612:CSR65613 DCN65612:DCN65613 DMJ65612:DMJ65613 DWF65612:DWF65613 EGB65612:EGB65613 EPX65612:EPX65613 EZT65612:EZT65613 FJP65612:FJP65613 FTL65612:FTL65613 GDH65612:GDH65613 GND65612:GND65613 GWZ65612:GWZ65613 HGV65612:HGV65613 HQR65612:HQR65613 IAN65612:IAN65613 IKJ65612:IKJ65613 IUF65612:IUF65613 JEB65612:JEB65613 JNX65612:JNX65613 JXT65612:JXT65613 KHP65612:KHP65613 KRL65612:KRL65613 LBH65612:LBH65613 LLD65612:LLD65613 LUZ65612:LUZ65613 MEV65612:MEV65613 MOR65612:MOR65613 MYN65612:MYN65613 NIJ65612:NIJ65613 NSF65612:NSF65613 OCB65612:OCB65613 OLX65612:OLX65613 OVT65612:OVT65613 PFP65612:PFP65613 PPL65612:PPL65613 PZH65612:PZH65613 QJD65612:QJD65613 QSZ65612:QSZ65613 RCV65612:RCV65613 RMR65612:RMR65613 RWN65612:RWN65613 SGJ65612:SGJ65613 SQF65612:SQF65613 TAB65612:TAB65613 TJX65612:TJX65613 TTT65612:TTT65613 UDP65612:UDP65613 UNL65612:UNL65613 UXH65612:UXH65613 VHD65612:VHD65613 VQZ65612:VQZ65613 WAV65612:WAV65613 WKR65612:WKR65613 WUN65612:WUN65613 F131148:F131149 IB131148:IB131149 RX131148:RX131149 ABT131148:ABT131149 ALP131148:ALP131149 AVL131148:AVL131149 BFH131148:BFH131149 BPD131148:BPD131149 BYZ131148:BYZ131149 CIV131148:CIV131149 CSR131148:CSR131149 DCN131148:DCN131149 DMJ131148:DMJ131149 DWF131148:DWF131149 EGB131148:EGB131149 EPX131148:EPX131149 EZT131148:EZT131149 FJP131148:FJP131149 FTL131148:FTL131149 GDH131148:GDH131149 GND131148:GND131149 GWZ131148:GWZ131149 HGV131148:HGV131149 HQR131148:HQR131149 IAN131148:IAN131149 IKJ131148:IKJ131149 IUF131148:IUF131149 JEB131148:JEB131149 JNX131148:JNX131149 JXT131148:JXT131149 KHP131148:KHP131149 KRL131148:KRL131149 LBH131148:LBH131149 LLD131148:LLD131149 LUZ131148:LUZ131149 MEV131148:MEV131149 MOR131148:MOR131149 MYN131148:MYN131149 NIJ131148:NIJ131149 NSF131148:NSF131149 OCB131148:OCB131149 OLX131148:OLX131149 OVT131148:OVT131149 PFP131148:PFP131149 PPL131148:PPL131149 PZH131148:PZH131149 QJD131148:QJD131149 QSZ131148:QSZ131149 RCV131148:RCV131149 RMR131148:RMR131149 RWN131148:RWN131149 SGJ131148:SGJ131149 SQF131148:SQF131149 TAB131148:TAB131149 TJX131148:TJX131149 TTT131148:TTT131149 UDP131148:UDP131149 UNL131148:UNL131149 UXH131148:UXH131149 VHD131148:VHD131149 VQZ131148:VQZ131149 WAV131148:WAV131149 WKR131148:WKR131149 WUN131148:WUN131149 F196684:F196685 IB196684:IB196685 RX196684:RX196685 ABT196684:ABT196685 ALP196684:ALP196685 AVL196684:AVL196685 BFH196684:BFH196685 BPD196684:BPD196685 BYZ196684:BYZ196685 CIV196684:CIV196685 CSR196684:CSR196685 DCN196684:DCN196685 DMJ196684:DMJ196685 DWF196684:DWF196685 EGB196684:EGB196685 EPX196684:EPX196685 EZT196684:EZT196685 FJP196684:FJP196685 FTL196684:FTL196685 GDH196684:GDH196685 GND196684:GND196685 GWZ196684:GWZ196685 HGV196684:HGV196685 HQR196684:HQR196685 IAN196684:IAN196685 IKJ196684:IKJ196685 IUF196684:IUF196685 JEB196684:JEB196685 JNX196684:JNX196685 JXT196684:JXT196685 KHP196684:KHP196685 KRL196684:KRL196685 LBH196684:LBH196685 LLD196684:LLD196685 LUZ196684:LUZ196685 MEV196684:MEV196685 MOR196684:MOR196685 MYN196684:MYN196685 NIJ196684:NIJ196685 NSF196684:NSF196685 OCB196684:OCB196685 OLX196684:OLX196685 OVT196684:OVT196685 PFP196684:PFP196685 PPL196684:PPL196685 PZH196684:PZH196685 QJD196684:QJD196685 QSZ196684:QSZ196685 RCV196684:RCV196685 RMR196684:RMR196685 RWN196684:RWN196685 SGJ196684:SGJ196685 SQF196684:SQF196685 TAB196684:TAB196685 TJX196684:TJX196685 TTT196684:TTT196685 UDP196684:UDP196685 UNL196684:UNL196685 UXH196684:UXH196685 VHD196684:VHD196685 VQZ196684:VQZ196685 WAV196684:WAV196685 WKR196684:WKR196685 WUN196684:WUN196685 F262220:F262221 IB262220:IB262221 RX262220:RX262221 ABT262220:ABT262221 ALP262220:ALP262221 AVL262220:AVL262221 BFH262220:BFH262221 BPD262220:BPD262221 BYZ262220:BYZ262221 CIV262220:CIV262221 CSR262220:CSR262221 DCN262220:DCN262221 DMJ262220:DMJ262221 DWF262220:DWF262221 EGB262220:EGB262221 EPX262220:EPX262221 EZT262220:EZT262221 FJP262220:FJP262221 FTL262220:FTL262221 GDH262220:GDH262221 GND262220:GND262221 GWZ262220:GWZ262221 HGV262220:HGV262221 HQR262220:HQR262221 IAN262220:IAN262221 IKJ262220:IKJ262221 IUF262220:IUF262221 JEB262220:JEB262221 JNX262220:JNX262221 JXT262220:JXT262221 KHP262220:KHP262221 KRL262220:KRL262221 LBH262220:LBH262221 LLD262220:LLD262221 LUZ262220:LUZ262221 MEV262220:MEV262221 MOR262220:MOR262221 MYN262220:MYN262221 NIJ262220:NIJ262221 NSF262220:NSF262221 OCB262220:OCB262221 OLX262220:OLX262221 OVT262220:OVT262221 PFP262220:PFP262221 PPL262220:PPL262221 PZH262220:PZH262221 QJD262220:QJD262221 QSZ262220:QSZ262221 RCV262220:RCV262221 RMR262220:RMR262221 RWN262220:RWN262221 SGJ262220:SGJ262221 SQF262220:SQF262221 TAB262220:TAB262221 TJX262220:TJX262221 TTT262220:TTT262221 UDP262220:UDP262221 UNL262220:UNL262221 UXH262220:UXH262221 VHD262220:VHD262221 VQZ262220:VQZ262221 WAV262220:WAV262221 WKR262220:WKR262221 WUN262220:WUN262221 F327756:F327757 IB327756:IB327757 RX327756:RX327757 ABT327756:ABT327757 ALP327756:ALP327757 AVL327756:AVL327757 BFH327756:BFH327757 BPD327756:BPD327757 BYZ327756:BYZ327757 CIV327756:CIV327757 CSR327756:CSR327757 DCN327756:DCN327757 DMJ327756:DMJ327757 DWF327756:DWF327757 EGB327756:EGB327757 EPX327756:EPX327757 EZT327756:EZT327757 FJP327756:FJP327757 FTL327756:FTL327757 GDH327756:GDH327757 GND327756:GND327757 GWZ327756:GWZ327757 HGV327756:HGV327757 HQR327756:HQR327757 IAN327756:IAN327757 IKJ327756:IKJ327757 IUF327756:IUF327757 JEB327756:JEB327757 JNX327756:JNX327757 JXT327756:JXT327757 KHP327756:KHP327757 KRL327756:KRL327757 LBH327756:LBH327757 LLD327756:LLD327757 LUZ327756:LUZ327757 MEV327756:MEV327757 MOR327756:MOR327757 MYN327756:MYN327757 NIJ327756:NIJ327757 NSF327756:NSF327757 OCB327756:OCB327757 OLX327756:OLX327757 OVT327756:OVT327757 PFP327756:PFP327757 PPL327756:PPL327757 PZH327756:PZH327757 QJD327756:QJD327757 QSZ327756:QSZ327757 RCV327756:RCV327757 RMR327756:RMR327757 RWN327756:RWN327757 SGJ327756:SGJ327757 SQF327756:SQF327757 TAB327756:TAB327757 TJX327756:TJX327757 TTT327756:TTT327757 UDP327756:UDP327757 UNL327756:UNL327757 UXH327756:UXH327757 VHD327756:VHD327757 VQZ327756:VQZ327757 WAV327756:WAV327757 WKR327756:WKR327757 WUN327756:WUN327757 F393292:F393293 IB393292:IB393293 RX393292:RX393293 ABT393292:ABT393293 ALP393292:ALP393293 AVL393292:AVL393293 BFH393292:BFH393293 BPD393292:BPD393293 BYZ393292:BYZ393293 CIV393292:CIV393293 CSR393292:CSR393293 DCN393292:DCN393293 DMJ393292:DMJ393293 DWF393292:DWF393293 EGB393292:EGB393293 EPX393292:EPX393293 EZT393292:EZT393293 FJP393292:FJP393293 FTL393292:FTL393293 GDH393292:GDH393293 GND393292:GND393293 GWZ393292:GWZ393293 HGV393292:HGV393293 HQR393292:HQR393293 IAN393292:IAN393293 IKJ393292:IKJ393293 IUF393292:IUF393293 JEB393292:JEB393293 JNX393292:JNX393293 JXT393292:JXT393293 KHP393292:KHP393293 KRL393292:KRL393293 LBH393292:LBH393293 LLD393292:LLD393293 LUZ393292:LUZ393293 MEV393292:MEV393293 MOR393292:MOR393293 MYN393292:MYN393293 NIJ393292:NIJ393293 NSF393292:NSF393293 OCB393292:OCB393293 OLX393292:OLX393293 OVT393292:OVT393293 PFP393292:PFP393293 PPL393292:PPL393293 PZH393292:PZH393293 QJD393292:QJD393293 QSZ393292:QSZ393293 RCV393292:RCV393293 RMR393292:RMR393293 RWN393292:RWN393293 SGJ393292:SGJ393293 SQF393292:SQF393293 TAB393292:TAB393293 TJX393292:TJX393293 TTT393292:TTT393293 UDP393292:UDP393293 UNL393292:UNL393293 UXH393292:UXH393293 VHD393292:VHD393293 VQZ393292:VQZ393293 WAV393292:WAV393293 WKR393292:WKR393293 WUN393292:WUN393293 F458828:F458829 IB458828:IB458829 RX458828:RX458829 ABT458828:ABT458829 ALP458828:ALP458829 AVL458828:AVL458829 BFH458828:BFH458829 BPD458828:BPD458829 BYZ458828:BYZ458829 CIV458828:CIV458829 CSR458828:CSR458829 DCN458828:DCN458829 DMJ458828:DMJ458829 DWF458828:DWF458829 EGB458828:EGB458829 EPX458828:EPX458829 EZT458828:EZT458829 FJP458828:FJP458829 FTL458828:FTL458829 GDH458828:GDH458829 GND458828:GND458829 GWZ458828:GWZ458829 HGV458828:HGV458829 HQR458828:HQR458829 IAN458828:IAN458829 IKJ458828:IKJ458829 IUF458828:IUF458829 JEB458828:JEB458829 JNX458828:JNX458829 JXT458828:JXT458829 KHP458828:KHP458829 KRL458828:KRL458829 LBH458828:LBH458829 LLD458828:LLD458829 LUZ458828:LUZ458829 MEV458828:MEV458829 MOR458828:MOR458829 MYN458828:MYN458829 NIJ458828:NIJ458829 NSF458828:NSF458829 OCB458828:OCB458829 OLX458828:OLX458829 OVT458828:OVT458829 PFP458828:PFP458829 PPL458828:PPL458829 PZH458828:PZH458829 QJD458828:QJD458829 QSZ458828:QSZ458829 RCV458828:RCV458829 RMR458828:RMR458829 RWN458828:RWN458829 SGJ458828:SGJ458829 SQF458828:SQF458829 TAB458828:TAB458829 TJX458828:TJX458829 TTT458828:TTT458829 UDP458828:UDP458829 UNL458828:UNL458829 UXH458828:UXH458829 VHD458828:VHD458829 VQZ458828:VQZ458829 WAV458828:WAV458829 WKR458828:WKR458829 WUN458828:WUN458829 F524364:F524365 IB524364:IB524365 RX524364:RX524365 ABT524364:ABT524365 ALP524364:ALP524365 AVL524364:AVL524365 BFH524364:BFH524365 BPD524364:BPD524365 BYZ524364:BYZ524365 CIV524364:CIV524365 CSR524364:CSR524365 DCN524364:DCN524365 DMJ524364:DMJ524365 DWF524364:DWF524365 EGB524364:EGB524365 EPX524364:EPX524365 EZT524364:EZT524365 FJP524364:FJP524365 FTL524364:FTL524365 GDH524364:GDH524365 GND524364:GND524365 GWZ524364:GWZ524365 HGV524364:HGV524365 HQR524364:HQR524365 IAN524364:IAN524365 IKJ524364:IKJ524365 IUF524364:IUF524365 JEB524364:JEB524365 JNX524364:JNX524365 JXT524364:JXT524365 KHP524364:KHP524365 KRL524364:KRL524365 LBH524364:LBH524365 LLD524364:LLD524365 LUZ524364:LUZ524365 MEV524364:MEV524365 MOR524364:MOR524365 MYN524364:MYN524365 NIJ524364:NIJ524365 NSF524364:NSF524365 OCB524364:OCB524365 OLX524364:OLX524365 OVT524364:OVT524365 PFP524364:PFP524365 PPL524364:PPL524365 PZH524364:PZH524365 QJD524364:QJD524365 QSZ524364:QSZ524365 RCV524364:RCV524365 RMR524364:RMR524365 RWN524364:RWN524365 SGJ524364:SGJ524365 SQF524364:SQF524365 TAB524364:TAB524365 TJX524364:TJX524365 TTT524364:TTT524365 UDP524364:UDP524365 UNL524364:UNL524365 UXH524364:UXH524365 VHD524364:VHD524365 VQZ524364:VQZ524365 WAV524364:WAV524365 WKR524364:WKR524365 WUN524364:WUN524365 F589900:F589901 IB589900:IB589901 RX589900:RX589901 ABT589900:ABT589901 ALP589900:ALP589901 AVL589900:AVL589901 BFH589900:BFH589901 BPD589900:BPD589901 BYZ589900:BYZ589901 CIV589900:CIV589901 CSR589900:CSR589901 DCN589900:DCN589901 DMJ589900:DMJ589901 DWF589900:DWF589901 EGB589900:EGB589901 EPX589900:EPX589901 EZT589900:EZT589901 FJP589900:FJP589901 FTL589900:FTL589901 GDH589900:GDH589901 GND589900:GND589901 GWZ589900:GWZ589901 HGV589900:HGV589901 HQR589900:HQR589901 IAN589900:IAN589901 IKJ589900:IKJ589901 IUF589900:IUF589901 JEB589900:JEB589901 JNX589900:JNX589901 JXT589900:JXT589901 KHP589900:KHP589901 KRL589900:KRL589901 LBH589900:LBH589901 LLD589900:LLD589901 LUZ589900:LUZ589901 MEV589900:MEV589901 MOR589900:MOR589901 MYN589900:MYN589901 NIJ589900:NIJ589901 NSF589900:NSF589901 OCB589900:OCB589901 OLX589900:OLX589901 OVT589900:OVT589901 PFP589900:PFP589901 PPL589900:PPL589901 PZH589900:PZH589901 QJD589900:QJD589901 QSZ589900:QSZ589901 RCV589900:RCV589901 RMR589900:RMR589901 RWN589900:RWN589901 SGJ589900:SGJ589901 SQF589900:SQF589901 TAB589900:TAB589901 TJX589900:TJX589901 TTT589900:TTT589901 UDP589900:UDP589901 UNL589900:UNL589901 UXH589900:UXH589901 VHD589900:VHD589901 VQZ589900:VQZ589901 WAV589900:WAV589901 WKR589900:WKR589901 WUN589900:WUN589901 F655436:F655437 IB655436:IB655437 RX655436:RX655437 ABT655436:ABT655437 ALP655436:ALP655437 AVL655436:AVL655437 BFH655436:BFH655437 BPD655436:BPD655437 BYZ655436:BYZ655437 CIV655436:CIV655437 CSR655436:CSR655437 DCN655436:DCN655437 DMJ655436:DMJ655437 DWF655436:DWF655437 EGB655436:EGB655437 EPX655436:EPX655437 EZT655436:EZT655437 FJP655436:FJP655437 FTL655436:FTL655437 GDH655436:GDH655437 GND655436:GND655437 GWZ655436:GWZ655437 HGV655436:HGV655437 HQR655436:HQR655437 IAN655436:IAN655437 IKJ655436:IKJ655437 IUF655436:IUF655437 JEB655436:JEB655437 JNX655436:JNX655437 JXT655436:JXT655437 KHP655436:KHP655437 KRL655436:KRL655437 LBH655436:LBH655437 LLD655436:LLD655437 LUZ655436:LUZ655437 MEV655436:MEV655437 MOR655436:MOR655437 MYN655436:MYN655437 NIJ655436:NIJ655437 NSF655436:NSF655437 OCB655436:OCB655437 OLX655436:OLX655437 OVT655436:OVT655437 PFP655436:PFP655437 PPL655436:PPL655437 PZH655436:PZH655437 QJD655436:QJD655437 QSZ655436:QSZ655437 RCV655436:RCV655437 RMR655436:RMR655437 RWN655436:RWN655437 SGJ655436:SGJ655437 SQF655436:SQF655437 TAB655436:TAB655437 TJX655436:TJX655437 TTT655436:TTT655437 UDP655436:UDP655437 UNL655436:UNL655437 UXH655436:UXH655437 VHD655436:VHD655437 VQZ655436:VQZ655437 WAV655436:WAV655437 WKR655436:WKR655437 WUN655436:WUN655437 F720972:F720973 IB720972:IB720973 RX720972:RX720973 ABT720972:ABT720973 ALP720972:ALP720973 AVL720972:AVL720973 BFH720972:BFH720973 BPD720972:BPD720973 BYZ720972:BYZ720973 CIV720972:CIV720973 CSR720972:CSR720973 DCN720972:DCN720973 DMJ720972:DMJ720973 DWF720972:DWF720973 EGB720972:EGB720973 EPX720972:EPX720973 EZT720972:EZT720973 FJP720972:FJP720973 FTL720972:FTL720973 GDH720972:GDH720973 GND720972:GND720973 GWZ720972:GWZ720973 HGV720972:HGV720973 HQR720972:HQR720973 IAN720972:IAN720973 IKJ720972:IKJ720973 IUF720972:IUF720973 JEB720972:JEB720973 JNX720972:JNX720973 JXT720972:JXT720973 KHP720972:KHP720973 KRL720972:KRL720973 LBH720972:LBH720973 LLD720972:LLD720973 LUZ720972:LUZ720973 MEV720972:MEV720973 MOR720972:MOR720973 MYN720972:MYN720973 NIJ720972:NIJ720973 NSF720972:NSF720973 OCB720972:OCB720973 OLX720972:OLX720973 OVT720972:OVT720973 PFP720972:PFP720973 PPL720972:PPL720973 PZH720972:PZH720973 QJD720972:QJD720973 QSZ720972:QSZ720973 RCV720972:RCV720973 RMR720972:RMR720973 RWN720972:RWN720973 SGJ720972:SGJ720973 SQF720972:SQF720973 TAB720972:TAB720973 TJX720972:TJX720973 TTT720972:TTT720973 UDP720972:UDP720973 UNL720972:UNL720973 UXH720972:UXH720973 VHD720972:VHD720973 VQZ720972:VQZ720973 WAV720972:WAV720973 WKR720972:WKR720973 WUN720972:WUN720973 F786508:F786509 IB786508:IB786509 RX786508:RX786509 ABT786508:ABT786509 ALP786508:ALP786509 AVL786508:AVL786509 BFH786508:BFH786509 BPD786508:BPD786509 BYZ786508:BYZ786509 CIV786508:CIV786509 CSR786508:CSR786509 DCN786508:DCN786509 DMJ786508:DMJ786509 DWF786508:DWF786509 EGB786508:EGB786509 EPX786508:EPX786509 EZT786508:EZT786509 FJP786508:FJP786509 FTL786508:FTL786509 GDH786508:GDH786509 GND786508:GND786509 GWZ786508:GWZ786509 HGV786508:HGV786509 HQR786508:HQR786509 IAN786508:IAN786509 IKJ786508:IKJ786509 IUF786508:IUF786509 JEB786508:JEB786509 JNX786508:JNX786509 JXT786508:JXT786509 KHP786508:KHP786509 KRL786508:KRL786509 LBH786508:LBH786509 LLD786508:LLD786509 LUZ786508:LUZ786509 MEV786508:MEV786509 MOR786508:MOR786509 MYN786508:MYN786509 NIJ786508:NIJ786509 NSF786508:NSF786509 OCB786508:OCB786509 OLX786508:OLX786509 OVT786508:OVT786509 PFP786508:PFP786509 PPL786508:PPL786509 PZH786508:PZH786509 QJD786508:QJD786509 QSZ786508:QSZ786509 RCV786508:RCV786509 RMR786508:RMR786509 RWN786508:RWN786509 SGJ786508:SGJ786509 SQF786508:SQF786509 TAB786508:TAB786509 TJX786508:TJX786509 TTT786508:TTT786509 UDP786508:UDP786509 UNL786508:UNL786509 UXH786508:UXH786509 VHD786508:VHD786509 VQZ786508:VQZ786509 WAV786508:WAV786509 WKR786508:WKR786509 WUN786508:WUN786509 F852044:F852045 IB852044:IB852045 RX852044:RX852045 ABT852044:ABT852045 ALP852044:ALP852045 AVL852044:AVL852045 BFH852044:BFH852045 BPD852044:BPD852045 BYZ852044:BYZ852045 CIV852044:CIV852045 CSR852044:CSR852045 DCN852044:DCN852045 DMJ852044:DMJ852045 DWF852044:DWF852045 EGB852044:EGB852045 EPX852044:EPX852045 EZT852044:EZT852045 FJP852044:FJP852045 FTL852044:FTL852045 GDH852044:GDH852045 GND852044:GND852045 GWZ852044:GWZ852045 HGV852044:HGV852045 HQR852044:HQR852045 IAN852044:IAN852045 IKJ852044:IKJ852045 IUF852044:IUF852045 JEB852044:JEB852045 JNX852044:JNX852045 JXT852044:JXT852045 KHP852044:KHP852045 KRL852044:KRL852045 LBH852044:LBH852045 LLD852044:LLD852045 LUZ852044:LUZ852045 MEV852044:MEV852045 MOR852044:MOR852045 MYN852044:MYN852045 NIJ852044:NIJ852045 NSF852044:NSF852045 OCB852044:OCB852045 OLX852044:OLX852045 OVT852044:OVT852045 PFP852044:PFP852045 PPL852044:PPL852045 PZH852044:PZH852045 QJD852044:QJD852045 QSZ852044:QSZ852045 RCV852044:RCV852045 RMR852044:RMR852045 RWN852044:RWN852045 SGJ852044:SGJ852045 SQF852044:SQF852045 TAB852044:TAB852045 TJX852044:TJX852045 TTT852044:TTT852045 UDP852044:UDP852045 UNL852044:UNL852045 UXH852044:UXH852045 VHD852044:VHD852045 VQZ852044:VQZ852045 WAV852044:WAV852045 WKR852044:WKR852045 WUN852044:WUN852045 F917580:F917581 IB917580:IB917581 RX917580:RX917581 ABT917580:ABT917581 ALP917580:ALP917581 AVL917580:AVL917581 BFH917580:BFH917581 BPD917580:BPD917581 BYZ917580:BYZ917581 CIV917580:CIV917581 CSR917580:CSR917581 DCN917580:DCN917581 DMJ917580:DMJ917581 DWF917580:DWF917581 EGB917580:EGB917581 EPX917580:EPX917581 EZT917580:EZT917581 FJP917580:FJP917581 FTL917580:FTL917581 GDH917580:GDH917581 GND917580:GND917581 GWZ917580:GWZ917581 HGV917580:HGV917581 HQR917580:HQR917581 IAN917580:IAN917581 IKJ917580:IKJ917581 IUF917580:IUF917581 JEB917580:JEB917581 JNX917580:JNX917581 JXT917580:JXT917581 KHP917580:KHP917581 KRL917580:KRL917581 LBH917580:LBH917581 LLD917580:LLD917581 LUZ917580:LUZ917581 MEV917580:MEV917581 MOR917580:MOR917581 MYN917580:MYN917581 NIJ917580:NIJ917581 NSF917580:NSF917581 OCB917580:OCB917581 OLX917580:OLX917581 OVT917580:OVT917581 PFP917580:PFP917581 PPL917580:PPL917581 PZH917580:PZH917581 QJD917580:QJD917581 QSZ917580:QSZ917581 RCV917580:RCV917581 RMR917580:RMR917581 RWN917580:RWN917581 SGJ917580:SGJ917581 SQF917580:SQF917581 TAB917580:TAB917581 TJX917580:TJX917581 TTT917580:TTT917581 UDP917580:UDP917581 UNL917580:UNL917581 UXH917580:UXH917581 VHD917580:VHD917581 VQZ917580:VQZ917581 WAV917580:WAV917581 WKR917580:WKR917581 WUN917580:WUN917581 F983116:F983117 IB983116:IB983117 RX983116:RX983117 ABT983116:ABT983117 ALP983116:ALP983117 AVL983116:AVL983117 BFH983116:BFH983117 BPD983116:BPD983117 BYZ983116:BYZ983117 CIV983116:CIV983117 CSR983116:CSR983117 DCN983116:DCN983117 DMJ983116:DMJ983117 DWF983116:DWF983117 EGB983116:EGB983117 EPX983116:EPX983117 EZT983116:EZT983117 FJP983116:FJP983117 FTL983116:FTL983117 GDH983116:GDH983117 GND983116:GND983117 GWZ983116:GWZ983117 HGV983116:HGV983117 HQR983116:HQR983117 IAN983116:IAN983117 IKJ983116:IKJ983117 IUF983116:IUF983117 JEB983116:JEB983117 JNX983116:JNX983117 JXT983116:JXT983117 KHP983116:KHP983117 KRL983116:KRL983117 LBH983116:LBH983117 LLD983116:LLD983117 LUZ983116:LUZ983117 MEV983116:MEV983117 MOR983116:MOR983117 MYN983116:MYN983117 NIJ983116:NIJ983117 NSF983116:NSF983117 OCB983116:OCB983117 OLX983116:OLX983117 OVT983116:OVT983117 PFP983116:PFP983117 PPL983116:PPL983117 PZH983116:PZH983117 QJD983116:QJD983117 QSZ983116:QSZ983117 RCV983116:RCV983117 RMR983116:RMR983117 RWN983116:RWN983117 SGJ983116:SGJ983117 SQF983116:SQF983117 TAB983116:TAB983117 TJX983116:TJX983117 TTT983116:TTT983117 UDP983116:UDP983117 UNL983116:UNL983117 UXH983116:UXH983117 VHD983116:VHD983117 VQZ983116:VQZ983117 WAV983116:WAV983117 WKR983116:WKR983117 WUN983116:WUN983117 E65601 IA65601 RW65601 ABS65601 ALO65601 AVK65601 BFG65601 BPC65601 BYY65601 CIU65601 CSQ65601 DCM65601 DMI65601 DWE65601 EGA65601 EPW65601 EZS65601 FJO65601 FTK65601 GDG65601 GNC65601 GWY65601 HGU65601 HQQ65601 IAM65601 IKI65601 IUE65601 JEA65601 JNW65601 JXS65601 KHO65601 KRK65601 LBG65601 LLC65601 LUY65601 MEU65601 MOQ65601 MYM65601 NII65601 NSE65601 OCA65601 OLW65601 OVS65601 PFO65601 PPK65601 PZG65601 QJC65601 QSY65601 RCU65601 RMQ65601 RWM65601 SGI65601 SQE65601 TAA65601 TJW65601 TTS65601 UDO65601 UNK65601 UXG65601 VHC65601 VQY65601 WAU65601 WKQ65601 WUM65601 E131137 IA131137 RW131137 ABS131137 ALO131137 AVK131137 BFG131137 BPC131137 BYY131137 CIU131137 CSQ131137 DCM131137 DMI131137 DWE131137 EGA131137 EPW131137 EZS131137 FJO131137 FTK131137 GDG131137 GNC131137 GWY131137 HGU131137 HQQ131137 IAM131137 IKI131137 IUE131137 JEA131137 JNW131137 JXS131137 KHO131137 KRK131137 LBG131137 LLC131137 LUY131137 MEU131137 MOQ131137 MYM131137 NII131137 NSE131137 OCA131137 OLW131137 OVS131137 PFO131137 PPK131137 PZG131137 QJC131137 QSY131137 RCU131137 RMQ131137 RWM131137 SGI131137 SQE131137 TAA131137 TJW131137 TTS131137 UDO131137 UNK131137 UXG131137 VHC131137 VQY131137 WAU131137 WKQ131137 WUM131137 E196673 IA196673 RW196673 ABS196673 ALO196673 AVK196673 BFG196673 BPC196673 BYY196673 CIU196673 CSQ196673 DCM196673 DMI196673 DWE196673 EGA196673 EPW196673 EZS196673 FJO196673 FTK196673 GDG196673 GNC196673 GWY196673 HGU196673 HQQ196673 IAM196673 IKI196673 IUE196673 JEA196673 JNW196673 JXS196673 KHO196673 KRK196673 LBG196673 LLC196673 LUY196673 MEU196673 MOQ196673 MYM196673 NII196673 NSE196673 OCA196673 OLW196673 OVS196673 PFO196673 PPK196673 PZG196673 QJC196673 QSY196673 RCU196673 RMQ196673 RWM196673 SGI196673 SQE196673 TAA196673 TJW196673 TTS196673 UDO196673 UNK196673 UXG196673 VHC196673 VQY196673 WAU196673 WKQ196673 WUM196673 E262209 IA262209 RW262209 ABS262209 ALO262209 AVK262209 BFG262209 BPC262209 BYY262209 CIU262209 CSQ262209 DCM262209 DMI262209 DWE262209 EGA262209 EPW262209 EZS262209 FJO262209 FTK262209 GDG262209 GNC262209 GWY262209 HGU262209 HQQ262209 IAM262209 IKI262209 IUE262209 JEA262209 JNW262209 JXS262209 KHO262209 KRK262209 LBG262209 LLC262209 LUY262209 MEU262209 MOQ262209 MYM262209 NII262209 NSE262209 OCA262209 OLW262209 OVS262209 PFO262209 PPK262209 PZG262209 QJC262209 QSY262209 RCU262209 RMQ262209 RWM262209 SGI262209 SQE262209 TAA262209 TJW262209 TTS262209 UDO262209 UNK262209 UXG262209 VHC262209 VQY262209 WAU262209 WKQ262209 WUM262209 E327745 IA327745 RW327745 ABS327745 ALO327745 AVK327745 BFG327745 BPC327745 BYY327745 CIU327745 CSQ327745 DCM327745 DMI327745 DWE327745 EGA327745 EPW327745 EZS327745 FJO327745 FTK327745 GDG327745 GNC327745 GWY327745 HGU327745 HQQ327745 IAM327745 IKI327745 IUE327745 JEA327745 JNW327745 JXS327745 KHO327745 KRK327745 LBG327745 LLC327745 LUY327745 MEU327745 MOQ327745 MYM327745 NII327745 NSE327745 OCA327745 OLW327745 OVS327745 PFO327745 PPK327745 PZG327745 QJC327745 QSY327745 RCU327745 RMQ327745 RWM327745 SGI327745 SQE327745 TAA327745 TJW327745 TTS327745 UDO327745 UNK327745 UXG327745 VHC327745 VQY327745 WAU327745 WKQ327745 WUM327745 E393281 IA393281 RW393281 ABS393281 ALO393281 AVK393281 BFG393281 BPC393281 BYY393281 CIU393281 CSQ393281 DCM393281 DMI393281 DWE393281 EGA393281 EPW393281 EZS393281 FJO393281 FTK393281 GDG393281 GNC393281 GWY393281 HGU393281 HQQ393281 IAM393281 IKI393281 IUE393281 JEA393281 JNW393281 JXS393281 KHO393281 KRK393281 LBG393281 LLC393281 LUY393281 MEU393281 MOQ393281 MYM393281 NII393281 NSE393281 OCA393281 OLW393281 OVS393281 PFO393281 PPK393281 PZG393281 QJC393281 QSY393281 RCU393281 RMQ393281 RWM393281 SGI393281 SQE393281 TAA393281 TJW393281 TTS393281 UDO393281 UNK393281 UXG393281 VHC393281 VQY393281 WAU393281 WKQ393281 WUM393281 E458817 IA458817 RW458817 ABS458817 ALO458817 AVK458817 BFG458817 BPC458817 BYY458817 CIU458817 CSQ458817 DCM458817 DMI458817 DWE458817 EGA458817 EPW458817 EZS458817 FJO458817 FTK458817 GDG458817 GNC458817 GWY458817 HGU458817 HQQ458817 IAM458817 IKI458817 IUE458817 JEA458817 JNW458817 JXS458817 KHO458817 KRK458817 LBG458817 LLC458817 LUY458817 MEU458817 MOQ458817 MYM458817 NII458817 NSE458817 OCA458817 OLW458817 OVS458817 PFO458817 PPK458817 PZG458817 QJC458817 QSY458817 RCU458817 RMQ458817 RWM458817 SGI458817 SQE458817 TAA458817 TJW458817 TTS458817 UDO458817 UNK458817 UXG458817 VHC458817 VQY458817 WAU458817 WKQ458817 WUM458817 E524353 IA524353 RW524353 ABS524353 ALO524353 AVK524353 BFG524353 BPC524353 BYY524353 CIU524353 CSQ524353 DCM524353 DMI524353 DWE524353 EGA524353 EPW524353 EZS524353 FJO524353 FTK524353 GDG524353 GNC524353 GWY524353 HGU524353 HQQ524353 IAM524353 IKI524353 IUE524353 JEA524353 JNW524353 JXS524353 KHO524353 KRK524353 LBG524353 LLC524353 LUY524353 MEU524353 MOQ524353 MYM524353 NII524353 NSE524353 OCA524353 OLW524353 OVS524353 PFO524353 PPK524353 PZG524353 QJC524353 QSY524353 RCU524353 RMQ524353 RWM524353 SGI524353 SQE524353 TAA524353 TJW524353 TTS524353 UDO524353 UNK524353 UXG524353 VHC524353 VQY524353 WAU524353 WKQ524353 WUM524353 E589889 IA589889 RW589889 ABS589889 ALO589889 AVK589889 BFG589889 BPC589889 BYY589889 CIU589889 CSQ589889 DCM589889 DMI589889 DWE589889 EGA589889 EPW589889 EZS589889 FJO589889 FTK589889 GDG589889 GNC589889 GWY589889 HGU589889 HQQ589889 IAM589889 IKI589889 IUE589889 JEA589889 JNW589889 JXS589889 KHO589889 KRK589889 LBG589889 LLC589889 LUY589889 MEU589889 MOQ589889 MYM589889 NII589889 NSE589889 OCA589889 OLW589889 OVS589889 PFO589889 PPK589889 PZG589889 QJC589889 QSY589889 RCU589889 RMQ589889 RWM589889 SGI589889 SQE589889 TAA589889 TJW589889 TTS589889 UDO589889 UNK589889 UXG589889 VHC589889 VQY589889 WAU589889 WKQ589889 WUM589889 E655425 IA655425 RW655425 ABS655425 ALO655425 AVK655425 BFG655425 BPC655425 BYY655425 CIU655425 CSQ655425 DCM655425 DMI655425 DWE655425 EGA655425 EPW655425 EZS655425 FJO655425 FTK655425 GDG655425 GNC655425 GWY655425 HGU655425 HQQ655425 IAM655425 IKI655425 IUE655425 JEA655425 JNW655425 JXS655425 KHO655425 KRK655425 LBG655425 LLC655425 LUY655425 MEU655425 MOQ655425 MYM655425 NII655425 NSE655425 OCA655425 OLW655425 OVS655425 PFO655425 PPK655425 PZG655425 QJC655425 QSY655425 RCU655425 RMQ655425 RWM655425 SGI655425 SQE655425 TAA655425 TJW655425 TTS655425 UDO655425 UNK655425 UXG655425 VHC655425 VQY655425 WAU655425 WKQ655425 WUM655425 E720961 IA720961 RW720961 ABS720961 ALO720961 AVK720961 BFG720961 BPC720961 BYY720961 CIU720961 CSQ720961 DCM720961 DMI720961 DWE720961 EGA720961 EPW720961 EZS720961 FJO720961 FTK720961 GDG720961 GNC720961 GWY720961 HGU720961 HQQ720961 IAM720961 IKI720961 IUE720961 JEA720961 JNW720961 JXS720961 KHO720961 KRK720961 LBG720961 LLC720961 LUY720961 MEU720961 MOQ720961 MYM720961 NII720961 NSE720961 OCA720961 OLW720961 OVS720961 PFO720961 PPK720961 PZG720961 QJC720961 QSY720961 RCU720961 RMQ720961 RWM720961 SGI720961 SQE720961 TAA720961 TJW720961 TTS720961 UDO720961 UNK720961 UXG720961 VHC720961 VQY720961 WAU720961 WKQ720961 WUM720961 E786497 IA786497 RW786497 ABS786497 ALO786497 AVK786497 BFG786497 BPC786497 BYY786497 CIU786497 CSQ786497 DCM786497 DMI786497 DWE786497 EGA786497 EPW786497 EZS786497 FJO786497 FTK786497 GDG786497 GNC786497 GWY786497 HGU786497 HQQ786497 IAM786497 IKI786497 IUE786497 JEA786497 JNW786497 JXS786497 KHO786497 KRK786497 LBG786497 LLC786497 LUY786497 MEU786497 MOQ786497 MYM786497 NII786497 NSE786497 OCA786497 OLW786497 OVS786497 PFO786497 PPK786497 PZG786497 QJC786497 QSY786497 RCU786497 RMQ786497 RWM786497 SGI786497 SQE786497 TAA786497 TJW786497 TTS786497 UDO786497 UNK786497 UXG786497 VHC786497 VQY786497 WAU786497 WKQ786497 WUM786497 E852033 IA852033 RW852033 ABS852033 ALO852033 AVK852033 BFG852033 BPC852033 BYY852033 CIU852033 CSQ852033 DCM852033 DMI852033 DWE852033 EGA852033 EPW852033 EZS852033 FJO852033 FTK852033 GDG852033 GNC852033 GWY852033 HGU852033 HQQ852033 IAM852033 IKI852033 IUE852033 JEA852033 JNW852033 JXS852033 KHO852033 KRK852033 LBG852033 LLC852033 LUY852033 MEU852033 MOQ852033 MYM852033 NII852033 NSE852033 OCA852033 OLW852033 OVS852033 PFO852033 PPK852033 PZG852033 QJC852033 QSY852033 RCU852033 RMQ852033 RWM852033 SGI852033 SQE852033 TAA852033 TJW852033 TTS852033 UDO852033 UNK852033 UXG852033 VHC852033 VQY852033 WAU852033 WKQ852033 WUM852033 E917569 IA917569 RW917569 ABS917569 ALO917569 AVK917569 BFG917569 BPC917569 BYY917569 CIU917569 CSQ917569 DCM917569 DMI917569 DWE917569 EGA917569 EPW917569 EZS917569 FJO917569 FTK917569 GDG917569 GNC917569 GWY917569 HGU917569 HQQ917569 IAM917569 IKI917569 IUE917569 JEA917569 JNW917569 JXS917569 KHO917569 KRK917569 LBG917569 LLC917569 LUY917569 MEU917569 MOQ917569 MYM917569 NII917569 NSE917569 OCA917569 OLW917569 OVS917569 PFO917569 PPK917569 PZG917569 QJC917569 QSY917569 RCU917569 RMQ917569 RWM917569 SGI917569 SQE917569 TAA917569 TJW917569 TTS917569 UDO917569 UNK917569 UXG917569 VHC917569 VQY917569 WAU917569 WKQ917569 WUM917569 E983105 IA983105 RW983105 ABS983105 ALO983105 AVK983105 BFG983105 BPC983105 BYY983105 CIU983105 CSQ983105 DCM983105 DMI983105 DWE983105 EGA983105 EPW983105 EZS983105 FJO983105 FTK983105 GDG983105 GNC983105 GWY983105 HGU983105 HQQ983105 IAM983105 IKI983105 IUE983105 JEA983105 JNW983105 JXS983105 KHO983105 KRK983105 LBG983105 LLC983105 LUY983105 MEU983105 MOQ983105 MYM983105 NII983105 NSE983105 OCA983105 OLW983105 OVS983105 PFO983105 PPK983105 PZG983105 QJC983105 QSY983105 RCU983105 RMQ983105 RWM983105 SGI983105 SQE983105 TAA983105 TJW983105 TTS983105 UDO983105 UNK983105 UXG983105 VHC983105 VQY983105 WAU983105 WKQ983105 WUM983105 C65600 HY65600 RU65600 ABQ65600 ALM65600 AVI65600 BFE65600 BPA65600 BYW65600 CIS65600 CSO65600 DCK65600 DMG65600 DWC65600 EFY65600 EPU65600 EZQ65600 FJM65600 FTI65600 GDE65600 GNA65600 GWW65600 HGS65600 HQO65600 IAK65600 IKG65600 IUC65600 JDY65600 JNU65600 JXQ65600 KHM65600 KRI65600 LBE65600 LLA65600 LUW65600 MES65600 MOO65600 MYK65600 NIG65600 NSC65600 OBY65600 OLU65600 OVQ65600 PFM65600 PPI65600 PZE65600 QJA65600 QSW65600 RCS65600 RMO65600 RWK65600 SGG65600 SQC65600 SZY65600 TJU65600 TTQ65600 UDM65600 UNI65600 UXE65600 VHA65600 VQW65600 WAS65600 WKO65600 WUK65600 C131136 HY131136 RU131136 ABQ131136 ALM131136 AVI131136 BFE131136 BPA131136 BYW131136 CIS131136 CSO131136 DCK131136 DMG131136 DWC131136 EFY131136 EPU131136 EZQ131136 FJM131136 FTI131136 GDE131136 GNA131136 GWW131136 HGS131136 HQO131136 IAK131136 IKG131136 IUC131136 JDY131136 JNU131136 JXQ131136 KHM131136 KRI131136 LBE131136 LLA131136 LUW131136 MES131136 MOO131136 MYK131136 NIG131136 NSC131136 OBY131136 OLU131136 OVQ131136 PFM131136 PPI131136 PZE131136 QJA131136 QSW131136 RCS131136 RMO131136 RWK131136 SGG131136 SQC131136 SZY131136 TJU131136 TTQ131136 UDM131136 UNI131136 UXE131136 VHA131136 VQW131136 WAS131136 WKO131136 WUK131136 C196672 HY196672 RU196672 ABQ196672 ALM196672 AVI196672 BFE196672 BPA196672 BYW196672 CIS196672 CSO196672 DCK196672 DMG196672 DWC196672 EFY196672 EPU196672 EZQ196672 FJM196672 FTI196672 GDE196672 GNA196672 GWW196672 HGS196672 HQO196672 IAK196672 IKG196672 IUC196672 JDY196672 JNU196672 JXQ196672 KHM196672 KRI196672 LBE196672 LLA196672 LUW196672 MES196672 MOO196672 MYK196672 NIG196672 NSC196672 OBY196672 OLU196672 OVQ196672 PFM196672 PPI196672 PZE196672 QJA196672 QSW196672 RCS196672 RMO196672 RWK196672 SGG196672 SQC196672 SZY196672 TJU196672 TTQ196672 UDM196672 UNI196672 UXE196672 VHA196672 VQW196672 WAS196672 WKO196672 WUK196672 C262208 HY262208 RU262208 ABQ262208 ALM262208 AVI262208 BFE262208 BPA262208 BYW262208 CIS262208 CSO262208 DCK262208 DMG262208 DWC262208 EFY262208 EPU262208 EZQ262208 FJM262208 FTI262208 GDE262208 GNA262208 GWW262208 HGS262208 HQO262208 IAK262208 IKG262208 IUC262208 JDY262208 JNU262208 JXQ262208 KHM262208 KRI262208 LBE262208 LLA262208 LUW262208 MES262208 MOO262208 MYK262208 NIG262208 NSC262208 OBY262208 OLU262208 OVQ262208 PFM262208 PPI262208 PZE262208 QJA262208 QSW262208 RCS262208 RMO262208 RWK262208 SGG262208 SQC262208 SZY262208 TJU262208 TTQ262208 UDM262208 UNI262208 UXE262208 VHA262208 VQW262208 WAS262208 WKO262208 WUK262208 C327744 HY327744 RU327744 ABQ327744 ALM327744 AVI327744 BFE327744 BPA327744 BYW327744 CIS327744 CSO327744 DCK327744 DMG327744 DWC327744 EFY327744 EPU327744 EZQ327744 FJM327744 FTI327744 GDE327744 GNA327744 GWW327744 HGS327744 HQO327744 IAK327744 IKG327744 IUC327744 JDY327744 JNU327744 JXQ327744 KHM327744 KRI327744 LBE327744 LLA327744 LUW327744 MES327744 MOO327744 MYK327744 NIG327744 NSC327744 OBY327744 OLU327744 OVQ327744 PFM327744 PPI327744 PZE327744 QJA327744 QSW327744 RCS327744 RMO327744 RWK327744 SGG327744 SQC327744 SZY327744 TJU327744 TTQ327744 UDM327744 UNI327744 UXE327744 VHA327744 VQW327744 WAS327744 WKO327744 WUK327744 C393280 HY393280 RU393280 ABQ393280 ALM393280 AVI393280 BFE393280 BPA393280 BYW393280 CIS393280 CSO393280 DCK393280 DMG393280 DWC393280 EFY393280 EPU393280 EZQ393280 FJM393280 FTI393280 GDE393280 GNA393280 GWW393280 HGS393280 HQO393280 IAK393280 IKG393280 IUC393280 JDY393280 JNU393280 JXQ393280 KHM393280 KRI393280 LBE393280 LLA393280 LUW393280 MES393280 MOO393280 MYK393280 NIG393280 NSC393280 OBY393280 OLU393280 OVQ393280 PFM393280 PPI393280 PZE393280 QJA393280 QSW393280 RCS393280 RMO393280 RWK393280 SGG393280 SQC393280 SZY393280 TJU393280 TTQ393280 UDM393280 UNI393280 UXE393280 VHA393280 VQW393280 WAS393280 WKO393280 WUK393280 C458816 HY458816 RU458816 ABQ458816 ALM458816 AVI458816 BFE458816 BPA458816 BYW458816 CIS458816 CSO458816 DCK458816 DMG458816 DWC458816 EFY458816 EPU458816 EZQ458816 FJM458816 FTI458816 GDE458816 GNA458816 GWW458816 HGS458816 HQO458816 IAK458816 IKG458816 IUC458816 JDY458816 JNU458816 JXQ458816 KHM458816 KRI458816 LBE458816 LLA458816 LUW458816 MES458816 MOO458816 MYK458816 NIG458816 NSC458816 OBY458816 OLU458816 OVQ458816 PFM458816 PPI458816 PZE458816 QJA458816 QSW458816 RCS458816 RMO458816 RWK458816 SGG458816 SQC458816 SZY458816 TJU458816 TTQ458816 UDM458816 UNI458816 UXE458816 VHA458816 VQW458816 WAS458816 WKO458816 WUK458816 C524352 HY524352 RU524352 ABQ524352 ALM524352 AVI524352 BFE524352 BPA524352 BYW524352 CIS524352 CSO524352 DCK524352 DMG524352 DWC524352 EFY524352 EPU524352 EZQ524352 FJM524352 FTI524352 GDE524352 GNA524352 GWW524352 HGS524352 HQO524352 IAK524352 IKG524352 IUC524352 JDY524352 JNU524352 JXQ524352 KHM524352 KRI524352 LBE524352 LLA524352 LUW524352 MES524352 MOO524352 MYK524352 NIG524352 NSC524352 OBY524352 OLU524352 OVQ524352 PFM524352 PPI524352 PZE524352 QJA524352 QSW524352 RCS524352 RMO524352 RWK524352 SGG524352 SQC524352 SZY524352 TJU524352 TTQ524352 UDM524352 UNI524352 UXE524352 VHA524352 VQW524352 WAS524352 WKO524352 WUK524352 C589888 HY589888 RU589888 ABQ589888 ALM589888 AVI589888 BFE589888 BPA589888 BYW589888 CIS589888 CSO589888 DCK589888 DMG589888 DWC589888 EFY589888 EPU589888 EZQ589888 FJM589888 FTI589888 GDE589888 GNA589888 GWW589888 HGS589888 HQO589888 IAK589888 IKG589888 IUC589888 JDY589888 JNU589888 JXQ589888 KHM589888 KRI589888 LBE589888 LLA589888 LUW589888 MES589888 MOO589888 MYK589888 NIG589888 NSC589888 OBY589888 OLU589888 OVQ589888 PFM589888 PPI589888 PZE589888 QJA589888 QSW589888 RCS589888 RMO589888 RWK589888 SGG589888 SQC589888 SZY589888 TJU589888 TTQ589888 UDM589888 UNI589888 UXE589888 VHA589888 VQW589888 WAS589888 WKO589888 WUK589888 C655424 HY655424 RU655424 ABQ655424 ALM655424 AVI655424 BFE655424 BPA655424 BYW655424 CIS655424 CSO655424 DCK655424 DMG655424 DWC655424 EFY655424 EPU655424 EZQ655424 FJM655424 FTI655424 GDE655424 GNA655424 GWW655424 HGS655424 HQO655424 IAK655424 IKG655424 IUC655424 JDY655424 JNU655424 JXQ655424 KHM655424 KRI655424 LBE655424 LLA655424 LUW655424 MES655424 MOO655424 MYK655424 NIG655424 NSC655424 OBY655424 OLU655424 OVQ655424 PFM655424 PPI655424 PZE655424 QJA655424 QSW655424 RCS655424 RMO655424 RWK655424 SGG655424 SQC655424 SZY655424 TJU655424 TTQ655424 UDM655424 UNI655424 UXE655424 VHA655424 VQW655424 WAS655424 WKO655424 WUK655424 C720960 HY720960 RU720960 ABQ720960 ALM720960 AVI720960 BFE720960 BPA720960 BYW720960 CIS720960 CSO720960 DCK720960 DMG720960 DWC720960 EFY720960 EPU720960 EZQ720960 FJM720960 FTI720960 GDE720960 GNA720960 GWW720960 HGS720960 HQO720960 IAK720960 IKG720960 IUC720960 JDY720960 JNU720960 JXQ720960 KHM720960 KRI720960 LBE720960 LLA720960 LUW720960 MES720960 MOO720960 MYK720960 NIG720960 NSC720960 OBY720960 OLU720960 OVQ720960 PFM720960 PPI720960 PZE720960 QJA720960 QSW720960 RCS720960 RMO720960 RWK720960 SGG720960 SQC720960 SZY720960 TJU720960 TTQ720960 UDM720960 UNI720960 UXE720960 VHA720960 VQW720960 WAS720960 WKO720960 WUK720960 C786496 HY786496 RU786496 ABQ786496 ALM786496 AVI786496 BFE786496 BPA786496 BYW786496 CIS786496 CSO786496 DCK786496 DMG786496 DWC786496 EFY786496 EPU786496 EZQ786496 FJM786496 FTI786496 GDE786496 GNA786496 GWW786496 HGS786496 HQO786496 IAK786496 IKG786496 IUC786496 JDY786496 JNU786496 JXQ786496 KHM786496 KRI786496 LBE786496 LLA786496 LUW786496 MES786496 MOO786496 MYK786496 NIG786496 NSC786496 OBY786496 OLU786496 OVQ786496 PFM786496 PPI786496 PZE786496 QJA786496 QSW786496 RCS786496 RMO786496 RWK786496 SGG786496 SQC786496 SZY786496 TJU786496 TTQ786496 UDM786496 UNI786496 UXE786496 VHA786496 VQW786496 WAS786496 WKO786496 WUK786496 C852032 HY852032 RU852032 ABQ852032 ALM852032 AVI852032 BFE852032 BPA852032 BYW852032 CIS852032 CSO852032 DCK852032 DMG852032 DWC852032 EFY852032 EPU852032 EZQ852032 FJM852032 FTI852032 GDE852032 GNA852032 GWW852032 HGS852032 HQO852032 IAK852032 IKG852032 IUC852032 JDY852032 JNU852032 JXQ852032 KHM852032 KRI852032 LBE852032 LLA852032 LUW852032 MES852032 MOO852032 MYK852032 NIG852032 NSC852032 OBY852032 OLU852032 OVQ852032 PFM852032 PPI852032 PZE852032 QJA852032 QSW852032 RCS852032 RMO852032 RWK852032 SGG852032 SQC852032 SZY852032 TJU852032 TTQ852032 UDM852032 UNI852032 UXE852032 VHA852032 VQW852032 WAS852032 WKO852032 WUK852032 C917568 HY917568 RU917568 ABQ917568 ALM917568 AVI917568 BFE917568 BPA917568 BYW917568 CIS917568 CSO917568 DCK917568 DMG917568 DWC917568 EFY917568 EPU917568 EZQ917568 FJM917568 FTI917568 GDE917568 GNA917568 GWW917568 HGS917568 HQO917568 IAK917568 IKG917568 IUC917568 JDY917568 JNU917568 JXQ917568 KHM917568 KRI917568 LBE917568 LLA917568 LUW917568 MES917568 MOO917568 MYK917568 NIG917568 NSC917568 OBY917568 OLU917568 OVQ917568 PFM917568 PPI917568 PZE917568 QJA917568 QSW917568 RCS917568 RMO917568 RWK917568 SGG917568 SQC917568 SZY917568 TJU917568 TTQ917568 UDM917568 UNI917568 UXE917568 VHA917568 VQW917568 WAS917568 WKO917568 WUK917568 C983104 HY983104 RU983104 ABQ983104 ALM983104 AVI983104 BFE983104 BPA983104 BYW983104 CIS983104 CSO983104 DCK983104 DMG983104 DWC983104 EFY983104 EPU983104 EZQ983104 FJM983104 FTI983104 GDE983104 GNA983104 GWW983104 HGS983104 HQO983104 IAK983104 IKG983104 IUC983104 JDY983104 JNU983104 JXQ983104 KHM983104 KRI983104 LBE983104 LLA983104 LUW983104 MES983104 MOO983104 MYK983104 NIG983104 NSC983104 OBY983104 OLU983104 OVQ983104 PFM983104 PPI983104 PZE983104 QJA983104 QSW983104 RCS983104 RMO983104 RWK983104 SGG983104 SQC983104 SZY983104 TJU983104 TTQ983104 UDM983104 UNI983104 UXE983104 VHA983104 VQW983104 WAS983104 WKO983104 WUK983104 WUK983098 HY72:HY83 RU72:RU83 ABQ72:ABQ83 ALM72:ALM83 AVI72:AVI83 BFE72:BFE83 BPA72:BPA83 BYW72:BYW83 CIS72:CIS83 CSO72:CSO83 DCK72:DCK83 DMG72:DMG83 DWC72:DWC83 EFY72:EFY83 EPU72:EPU83 EZQ72:EZQ83 FJM72:FJM83 FTI72:FTI83 GDE72:GDE83 GNA72:GNA83 GWW72:GWW83 HGS72:HGS83 HQO72:HQO83 IAK72:IAK83 IKG72:IKG83 IUC72:IUC83 JDY72:JDY83 JNU72:JNU83 JXQ72:JXQ83 KHM72:KHM83 KRI72:KRI83 LBE72:LBE83 LLA72:LLA83 LUW72:LUW83 MES72:MES83 MOO72:MOO83 MYK72:MYK83 NIG72:NIG83 NSC72:NSC83 OBY72:OBY83 OLU72:OLU83 OVQ72:OVQ83 PFM72:PFM83 PPI72:PPI83 PZE72:PZE83 QJA72:QJA83 QSW72:QSW83 RCS72:RCS83 RMO72:RMO83 RWK72:RWK83 SGG72:SGG83 SQC72:SQC83 SZY72:SZY83 TJU72:TJU83 TTQ72:TTQ83 UDM72:UDM83 UNI72:UNI83 UXE72:UXE83 VHA72:VHA83 VQW72:VQW83 WAS72:WAS83 WKO72:WKO83 WUK72:WUK83 C65616:C65624 HY65616:HY65624 RU65616:RU65624 ABQ65616:ABQ65624 ALM65616:ALM65624 AVI65616:AVI65624 BFE65616:BFE65624 BPA65616:BPA65624 BYW65616:BYW65624 CIS65616:CIS65624 CSO65616:CSO65624 DCK65616:DCK65624 DMG65616:DMG65624 DWC65616:DWC65624 EFY65616:EFY65624 EPU65616:EPU65624 EZQ65616:EZQ65624 FJM65616:FJM65624 FTI65616:FTI65624 GDE65616:GDE65624 GNA65616:GNA65624 GWW65616:GWW65624 HGS65616:HGS65624 HQO65616:HQO65624 IAK65616:IAK65624 IKG65616:IKG65624 IUC65616:IUC65624 JDY65616:JDY65624 JNU65616:JNU65624 JXQ65616:JXQ65624 KHM65616:KHM65624 KRI65616:KRI65624 LBE65616:LBE65624 LLA65616:LLA65624 LUW65616:LUW65624 MES65616:MES65624 MOO65616:MOO65624 MYK65616:MYK65624 NIG65616:NIG65624 NSC65616:NSC65624 OBY65616:OBY65624 OLU65616:OLU65624 OVQ65616:OVQ65624 PFM65616:PFM65624 PPI65616:PPI65624 PZE65616:PZE65624 QJA65616:QJA65624 QSW65616:QSW65624 RCS65616:RCS65624 RMO65616:RMO65624 RWK65616:RWK65624 SGG65616:SGG65624 SQC65616:SQC65624 SZY65616:SZY65624 TJU65616:TJU65624 TTQ65616:TTQ65624 UDM65616:UDM65624 UNI65616:UNI65624 UXE65616:UXE65624 VHA65616:VHA65624 VQW65616:VQW65624 WAS65616:WAS65624 WKO65616:WKO65624 WUK65616:WUK65624 C131152:C131160 HY131152:HY131160 RU131152:RU131160 ABQ131152:ABQ131160 ALM131152:ALM131160 AVI131152:AVI131160 BFE131152:BFE131160 BPA131152:BPA131160 BYW131152:BYW131160 CIS131152:CIS131160 CSO131152:CSO131160 DCK131152:DCK131160 DMG131152:DMG131160 DWC131152:DWC131160 EFY131152:EFY131160 EPU131152:EPU131160 EZQ131152:EZQ131160 FJM131152:FJM131160 FTI131152:FTI131160 GDE131152:GDE131160 GNA131152:GNA131160 GWW131152:GWW131160 HGS131152:HGS131160 HQO131152:HQO131160 IAK131152:IAK131160 IKG131152:IKG131160 IUC131152:IUC131160 JDY131152:JDY131160 JNU131152:JNU131160 JXQ131152:JXQ131160 KHM131152:KHM131160 KRI131152:KRI131160 LBE131152:LBE131160 LLA131152:LLA131160 LUW131152:LUW131160 MES131152:MES131160 MOO131152:MOO131160 MYK131152:MYK131160 NIG131152:NIG131160 NSC131152:NSC131160 OBY131152:OBY131160 OLU131152:OLU131160 OVQ131152:OVQ131160 PFM131152:PFM131160 PPI131152:PPI131160 PZE131152:PZE131160 QJA131152:QJA131160 QSW131152:QSW131160 RCS131152:RCS131160 RMO131152:RMO131160 RWK131152:RWK131160 SGG131152:SGG131160 SQC131152:SQC131160 SZY131152:SZY131160 TJU131152:TJU131160 TTQ131152:TTQ131160 UDM131152:UDM131160 UNI131152:UNI131160 UXE131152:UXE131160 VHA131152:VHA131160 VQW131152:VQW131160 WAS131152:WAS131160 WKO131152:WKO131160 WUK131152:WUK131160 C196688:C196696 HY196688:HY196696 RU196688:RU196696 ABQ196688:ABQ196696 ALM196688:ALM196696 AVI196688:AVI196696 BFE196688:BFE196696 BPA196688:BPA196696 BYW196688:BYW196696 CIS196688:CIS196696 CSO196688:CSO196696 DCK196688:DCK196696 DMG196688:DMG196696 DWC196688:DWC196696 EFY196688:EFY196696 EPU196688:EPU196696 EZQ196688:EZQ196696 FJM196688:FJM196696 FTI196688:FTI196696 GDE196688:GDE196696 GNA196688:GNA196696 GWW196688:GWW196696 HGS196688:HGS196696 HQO196688:HQO196696 IAK196688:IAK196696 IKG196688:IKG196696 IUC196688:IUC196696 JDY196688:JDY196696 JNU196688:JNU196696 JXQ196688:JXQ196696 KHM196688:KHM196696 KRI196688:KRI196696 LBE196688:LBE196696 LLA196688:LLA196696 LUW196688:LUW196696 MES196688:MES196696 MOO196688:MOO196696 MYK196688:MYK196696 NIG196688:NIG196696 NSC196688:NSC196696 OBY196688:OBY196696 OLU196688:OLU196696 OVQ196688:OVQ196696 PFM196688:PFM196696 PPI196688:PPI196696 PZE196688:PZE196696 QJA196688:QJA196696 QSW196688:QSW196696 RCS196688:RCS196696 RMO196688:RMO196696 RWK196688:RWK196696 SGG196688:SGG196696 SQC196688:SQC196696 SZY196688:SZY196696 TJU196688:TJU196696 TTQ196688:TTQ196696 UDM196688:UDM196696 UNI196688:UNI196696 UXE196688:UXE196696 VHA196688:VHA196696 VQW196688:VQW196696 WAS196688:WAS196696 WKO196688:WKO196696 WUK196688:WUK196696 C262224:C262232 HY262224:HY262232 RU262224:RU262232 ABQ262224:ABQ262232 ALM262224:ALM262232 AVI262224:AVI262232 BFE262224:BFE262232 BPA262224:BPA262232 BYW262224:BYW262232 CIS262224:CIS262232 CSO262224:CSO262232 DCK262224:DCK262232 DMG262224:DMG262232 DWC262224:DWC262232 EFY262224:EFY262232 EPU262224:EPU262232 EZQ262224:EZQ262232 FJM262224:FJM262232 FTI262224:FTI262232 GDE262224:GDE262232 GNA262224:GNA262232 GWW262224:GWW262232 HGS262224:HGS262232 HQO262224:HQO262232 IAK262224:IAK262232 IKG262224:IKG262232 IUC262224:IUC262232 JDY262224:JDY262232 JNU262224:JNU262232 JXQ262224:JXQ262232 KHM262224:KHM262232 KRI262224:KRI262232 LBE262224:LBE262232 LLA262224:LLA262232 LUW262224:LUW262232 MES262224:MES262232 MOO262224:MOO262232 MYK262224:MYK262232 NIG262224:NIG262232 NSC262224:NSC262232 OBY262224:OBY262232 OLU262224:OLU262232 OVQ262224:OVQ262232 PFM262224:PFM262232 PPI262224:PPI262232 PZE262224:PZE262232 QJA262224:QJA262232 QSW262224:QSW262232 RCS262224:RCS262232 RMO262224:RMO262232 RWK262224:RWK262232 SGG262224:SGG262232 SQC262224:SQC262232 SZY262224:SZY262232 TJU262224:TJU262232 TTQ262224:TTQ262232 UDM262224:UDM262232 UNI262224:UNI262232 UXE262224:UXE262232 VHA262224:VHA262232 VQW262224:VQW262232 WAS262224:WAS262232 WKO262224:WKO262232 WUK262224:WUK262232 C327760:C327768 HY327760:HY327768 RU327760:RU327768 ABQ327760:ABQ327768 ALM327760:ALM327768 AVI327760:AVI327768 BFE327760:BFE327768 BPA327760:BPA327768 BYW327760:BYW327768 CIS327760:CIS327768 CSO327760:CSO327768 DCK327760:DCK327768 DMG327760:DMG327768 DWC327760:DWC327768 EFY327760:EFY327768 EPU327760:EPU327768 EZQ327760:EZQ327768 FJM327760:FJM327768 FTI327760:FTI327768 GDE327760:GDE327768 GNA327760:GNA327768 GWW327760:GWW327768 HGS327760:HGS327768 HQO327760:HQO327768 IAK327760:IAK327768 IKG327760:IKG327768 IUC327760:IUC327768 JDY327760:JDY327768 JNU327760:JNU327768 JXQ327760:JXQ327768 KHM327760:KHM327768 KRI327760:KRI327768 LBE327760:LBE327768 LLA327760:LLA327768 LUW327760:LUW327768 MES327760:MES327768 MOO327760:MOO327768 MYK327760:MYK327768 NIG327760:NIG327768 NSC327760:NSC327768 OBY327760:OBY327768 OLU327760:OLU327768 OVQ327760:OVQ327768 PFM327760:PFM327768 PPI327760:PPI327768 PZE327760:PZE327768 QJA327760:QJA327768 QSW327760:QSW327768 RCS327760:RCS327768 RMO327760:RMO327768 RWK327760:RWK327768 SGG327760:SGG327768 SQC327760:SQC327768 SZY327760:SZY327768 TJU327760:TJU327768 TTQ327760:TTQ327768 UDM327760:UDM327768 UNI327760:UNI327768 UXE327760:UXE327768 VHA327760:VHA327768 VQW327760:VQW327768 WAS327760:WAS327768 WKO327760:WKO327768 WUK327760:WUK327768 C393296:C393304 HY393296:HY393304 RU393296:RU393304 ABQ393296:ABQ393304 ALM393296:ALM393304 AVI393296:AVI393304 BFE393296:BFE393304 BPA393296:BPA393304 BYW393296:BYW393304 CIS393296:CIS393304 CSO393296:CSO393304 DCK393296:DCK393304 DMG393296:DMG393304 DWC393296:DWC393304 EFY393296:EFY393304 EPU393296:EPU393304 EZQ393296:EZQ393304 FJM393296:FJM393304 FTI393296:FTI393304 GDE393296:GDE393304 GNA393296:GNA393304 GWW393296:GWW393304 HGS393296:HGS393304 HQO393296:HQO393304 IAK393296:IAK393304 IKG393296:IKG393304 IUC393296:IUC393304 JDY393296:JDY393304 JNU393296:JNU393304 JXQ393296:JXQ393304 KHM393296:KHM393304 KRI393296:KRI393304 LBE393296:LBE393304 LLA393296:LLA393304 LUW393296:LUW393304 MES393296:MES393304 MOO393296:MOO393304 MYK393296:MYK393304 NIG393296:NIG393304 NSC393296:NSC393304 OBY393296:OBY393304 OLU393296:OLU393304 OVQ393296:OVQ393304 PFM393296:PFM393304 PPI393296:PPI393304 PZE393296:PZE393304 QJA393296:QJA393304 QSW393296:QSW393304 RCS393296:RCS393304 RMO393296:RMO393304 RWK393296:RWK393304 SGG393296:SGG393304 SQC393296:SQC393304 SZY393296:SZY393304 TJU393296:TJU393304 TTQ393296:TTQ393304 UDM393296:UDM393304 UNI393296:UNI393304 UXE393296:UXE393304 VHA393296:VHA393304 VQW393296:VQW393304 WAS393296:WAS393304 WKO393296:WKO393304 WUK393296:WUK393304 C458832:C458840 HY458832:HY458840 RU458832:RU458840 ABQ458832:ABQ458840 ALM458832:ALM458840 AVI458832:AVI458840 BFE458832:BFE458840 BPA458832:BPA458840 BYW458832:BYW458840 CIS458832:CIS458840 CSO458832:CSO458840 DCK458832:DCK458840 DMG458832:DMG458840 DWC458832:DWC458840 EFY458832:EFY458840 EPU458832:EPU458840 EZQ458832:EZQ458840 FJM458832:FJM458840 FTI458832:FTI458840 GDE458832:GDE458840 GNA458832:GNA458840 GWW458832:GWW458840 HGS458832:HGS458840 HQO458832:HQO458840 IAK458832:IAK458840 IKG458832:IKG458840 IUC458832:IUC458840 JDY458832:JDY458840 JNU458832:JNU458840 JXQ458832:JXQ458840 KHM458832:KHM458840 KRI458832:KRI458840 LBE458832:LBE458840 LLA458832:LLA458840 LUW458832:LUW458840 MES458832:MES458840 MOO458832:MOO458840 MYK458832:MYK458840 NIG458832:NIG458840 NSC458832:NSC458840 OBY458832:OBY458840 OLU458832:OLU458840 OVQ458832:OVQ458840 PFM458832:PFM458840 PPI458832:PPI458840 PZE458832:PZE458840 QJA458832:QJA458840 QSW458832:QSW458840 RCS458832:RCS458840 RMO458832:RMO458840 RWK458832:RWK458840 SGG458832:SGG458840 SQC458832:SQC458840 SZY458832:SZY458840 TJU458832:TJU458840 TTQ458832:TTQ458840 UDM458832:UDM458840 UNI458832:UNI458840 UXE458832:UXE458840 VHA458832:VHA458840 VQW458832:VQW458840 WAS458832:WAS458840 WKO458832:WKO458840 WUK458832:WUK458840 C524368:C524376 HY524368:HY524376 RU524368:RU524376 ABQ524368:ABQ524376 ALM524368:ALM524376 AVI524368:AVI524376 BFE524368:BFE524376 BPA524368:BPA524376 BYW524368:BYW524376 CIS524368:CIS524376 CSO524368:CSO524376 DCK524368:DCK524376 DMG524368:DMG524376 DWC524368:DWC524376 EFY524368:EFY524376 EPU524368:EPU524376 EZQ524368:EZQ524376 FJM524368:FJM524376 FTI524368:FTI524376 GDE524368:GDE524376 GNA524368:GNA524376 GWW524368:GWW524376 HGS524368:HGS524376 HQO524368:HQO524376 IAK524368:IAK524376 IKG524368:IKG524376 IUC524368:IUC524376 JDY524368:JDY524376 JNU524368:JNU524376 JXQ524368:JXQ524376 KHM524368:KHM524376 KRI524368:KRI524376 LBE524368:LBE524376 LLA524368:LLA524376 LUW524368:LUW524376 MES524368:MES524376 MOO524368:MOO524376 MYK524368:MYK524376 NIG524368:NIG524376 NSC524368:NSC524376 OBY524368:OBY524376 OLU524368:OLU524376 OVQ524368:OVQ524376 PFM524368:PFM524376 PPI524368:PPI524376 PZE524368:PZE524376 QJA524368:QJA524376 QSW524368:QSW524376 RCS524368:RCS524376 RMO524368:RMO524376 RWK524368:RWK524376 SGG524368:SGG524376 SQC524368:SQC524376 SZY524368:SZY524376 TJU524368:TJU524376 TTQ524368:TTQ524376 UDM524368:UDM524376 UNI524368:UNI524376 UXE524368:UXE524376 VHA524368:VHA524376 VQW524368:VQW524376 WAS524368:WAS524376 WKO524368:WKO524376 WUK524368:WUK524376 C589904:C589912 HY589904:HY589912 RU589904:RU589912 ABQ589904:ABQ589912 ALM589904:ALM589912 AVI589904:AVI589912 BFE589904:BFE589912 BPA589904:BPA589912 BYW589904:BYW589912 CIS589904:CIS589912 CSO589904:CSO589912 DCK589904:DCK589912 DMG589904:DMG589912 DWC589904:DWC589912 EFY589904:EFY589912 EPU589904:EPU589912 EZQ589904:EZQ589912 FJM589904:FJM589912 FTI589904:FTI589912 GDE589904:GDE589912 GNA589904:GNA589912 GWW589904:GWW589912 HGS589904:HGS589912 HQO589904:HQO589912 IAK589904:IAK589912 IKG589904:IKG589912 IUC589904:IUC589912 JDY589904:JDY589912 JNU589904:JNU589912 JXQ589904:JXQ589912 KHM589904:KHM589912 KRI589904:KRI589912 LBE589904:LBE589912 LLA589904:LLA589912 LUW589904:LUW589912 MES589904:MES589912 MOO589904:MOO589912 MYK589904:MYK589912 NIG589904:NIG589912 NSC589904:NSC589912 OBY589904:OBY589912 OLU589904:OLU589912 OVQ589904:OVQ589912 PFM589904:PFM589912 PPI589904:PPI589912 PZE589904:PZE589912 QJA589904:QJA589912 QSW589904:QSW589912 RCS589904:RCS589912 RMO589904:RMO589912 RWK589904:RWK589912 SGG589904:SGG589912 SQC589904:SQC589912 SZY589904:SZY589912 TJU589904:TJU589912 TTQ589904:TTQ589912 UDM589904:UDM589912 UNI589904:UNI589912 UXE589904:UXE589912 VHA589904:VHA589912 VQW589904:VQW589912 WAS589904:WAS589912 WKO589904:WKO589912 WUK589904:WUK589912 C655440:C655448 HY655440:HY655448 RU655440:RU655448 ABQ655440:ABQ655448 ALM655440:ALM655448 AVI655440:AVI655448 BFE655440:BFE655448 BPA655440:BPA655448 BYW655440:BYW655448 CIS655440:CIS655448 CSO655440:CSO655448 DCK655440:DCK655448 DMG655440:DMG655448 DWC655440:DWC655448 EFY655440:EFY655448 EPU655440:EPU655448 EZQ655440:EZQ655448 FJM655440:FJM655448 FTI655440:FTI655448 GDE655440:GDE655448 GNA655440:GNA655448 GWW655440:GWW655448 HGS655440:HGS655448 HQO655440:HQO655448 IAK655440:IAK655448 IKG655440:IKG655448 IUC655440:IUC655448 JDY655440:JDY655448 JNU655440:JNU655448 JXQ655440:JXQ655448 KHM655440:KHM655448 KRI655440:KRI655448 LBE655440:LBE655448 LLA655440:LLA655448 LUW655440:LUW655448 MES655440:MES655448 MOO655440:MOO655448 MYK655440:MYK655448 NIG655440:NIG655448 NSC655440:NSC655448 OBY655440:OBY655448 OLU655440:OLU655448 OVQ655440:OVQ655448 PFM655440:PFM655448 PPI655440:PPI655448 PZE655440:PZE655448 QJA655440:QJA655448 QSW655440:QSW655448 RCS655440:RCS655448 RMO655440:RMO655448 RWK655440:RWK655448 SGG655440:SGG655448 SQC655440:SQC655448 SZY655440:SZY655448 TJU655440:TJU655448 TTQ655440:TTQ655448 UDM655440:UDM655448 UNI655440:UNI655448 UXE655440:UXE655448 VHA655440:VHA655448 VQW655440:VQW655448 WAS655440:WAS655448 WKO655440:WKO655448 WUK655440:WUK655448 C720976:C720984 HY720976:HY720984 RU720976:RU720984 ABQ720976:ABQ720984 ALM720976:ALM720984 AVI720976:AVI720984 BFE720976:BFE720984 BPA720976:BPA720984 BYW720976:BYW720984 CIS720976:CIS720984 CSO720976:CSO720984 DCK720976:DCK720984 DMG720976:DMG720984 DWC720976:DWC720984 EFY720976:EFY720984 EPU720976:EPU720984 EZQ720976:EZQ720984 FJM720976:FJM720984 FTI720976:FTI720984 GDE720976:GDE720984 GNA720976:GNA720984 GWW720976:GWW720984 HGS720976:HGS720984 HQO720976:HQO720984 IAK720976:IAK720984 IKG720976:IKG720984 IUC720976:IUC720984 JDY720976:JDY720984 JNU720976:JNU720984 JXQ720976:JXQ720984 KHM720976:KHM720984 KRI720976:KRI720984 LBE720976:LBE720984 LLA720976:LLA720984 LUW720976:LUW720984 MES720976:MES720984 MOO720976:MOO720984 MYK720976:MYK720984 NIG720976:NIG720984 NSC720976:NSC720984 OBY720976:OBY720984 OLU720976:OLU720984 OVQ720976:OVQ720984 PFM720976:PFM720984 PPI720976:PPI720984 PZE720976:PZE720984 QJA720976:QJA720984 QSW720976:QSW720984 RCS720976:RCS720984 RMO720976:RMO720984 RWK720976:RWK720984 SGG720976:SGG720984 SQC720976:SQC720984 SZY720976:SZY720984 TJU720976:TJU720984 TTQ720976:TTQ720984 UDM720976:UDM720984 UNI720976:UNI720984 UXE720976:UXE720984 VHA720976:VHA720984 VQW720976:VQW720984 WAS720976:WAS720984 WKO720976:WKO720984 WUK720976:WUK720984 C786512:C786520 HY786512:HY786520 RU786512:RU786520 ABQ786512:ABQ786520 ALM786512:ALM786520 AVI786512:AVI786520 BFE786512:BFE786520 BPA786512:BPA786520 BYW786512:BYW786520 CIS786512:CIS786520 CSO786512:CSO786520 DCK786512:DCK786520 DMG786512:DMG786520 DWC786512:DWC786520 EFY786512:EFY786520 EPU786512:EPU786520 EZQ786512:EZQ786520 FJM786512:FJM786520 FTI786512:FTI786520 GDE786512:GDE786520 GNA786512:GNA786520 GWW786512:GWW786520 HGS786512:HGS786520 HQO786512:HQO786520 IAK786512:IAK786520 IKG786512:IKG786520 IUC786512:IUC786520 JDY786512:JDY786520 JNU786512:JNU786520 JXQ786512:JXQ786520 KHM786512:KHM786520 KRI786512:KRI786520 LBE786512:LBE786520 LLA786512:LLA786520 LUW786512:LUW786520 MES786512:MES786520 MOO786512:MOO786520 MYK786512:MYK786520 NIG786512:NIG786520 NSC786512:NSC786520 OBY786512:OBY786520 OLU786512:OLU786520 OVQ786512:OVQ786520 PFM786512:PFM786520 PPI786512:PPI786520 PZE786512:PZE786520 QJA786512:QJA786520 QSW786512:QSW786520 RCS786512:RCS786520 RMO786512:RMO786520 RWK786512:RWK786520 SGG786512:SGG786520 SQC786512:SQC786520 SZY786512:SZY786520 TJU786512:TJU786520 TTQ786512:TTQ786520 UDM786512:UDM786520 UNI786512:UNI786520 UXE786512:UXE786520 VHA786512:VHA786520 VQW786512:VQW786520 WAS786512:WAS786520 WKO786512:WKO786520 WUK786512:WUK786520 C852048:C852056 HY852048:HY852056 RU852048:RU852056 ABQ852048:ABQ852056 ALM852048:ALM852056 AVI852048:AVI852056 BFE852048:BFE852056 BPA852048:BPA852056 BYW852048:BYW852056 CIS852048:CIS852056 CSO852048:CSO852056 DCK852048:DCK852056 DMG852048:DMG852056 DWC852048:DWC852056 EFY852048:EFY852056 EPU852048:EPU852056 EZQ852048:EZQ852056 FJM852048:FJM852056 FTI852048:FTI852056 GDE852048:GDE852056 GNA852048:GNA852056 GWW852048:GWW852056 HGS852048:HGS852056 HQO852048:HQO852056 IAK852048:IAK852056 IKG852048:IKG852056 IUC852048:IUC852056 JDY852048:JDY852056 JNU852048:JNU852056 JXQ852048:JXQ852056 KHM852048:KHM852056 KRI852048:KRI852056 LBE852048:LBE852056 LLA852048:LLA852056 LUW852048:LUW852056 MES852048:MES852056 MOO852048:MOO852056 MYK852048:MYK852056 NIG852048:NIG852056 NSC852048:NSC852056 OBY852048:OBY852056 OLU852048:OLU852056 OVQ852048:OVQ852056 PFM852048:PFM852056 PPI852048:PPI852056 PZE852048:PZE852056 QJA852048:QJA852056 QSW852048:QSW852056 RCS852048:RCS852056 RMO852048:RMO852056 RWK852048:RWK852056 SGG852048:SGG852056 SQC852048:SQC852056 SZY852048:SZY852056 TJU852048:TJU852056 TTQ852048:TTQ852056 UDM852048:UDM852056 UNI852048:UNI852056 UXE852048:UXE852056 VHA852048:VHA852056 VQW852048:VQW852056 WAS852048:WAS852056 WKO852048:WKO852056 WUK852048:WUK852056 C917584:C917592 HY917584:HY917592 RU917584:RU917592 ABQ917584:ABQ917592 ALM917584:ALM917592 AVI917584:AVI917592 BFE917584:BFE917592 BPA917584:BPA917592 BYW917584:BYW917592 CIS917584:CIS917592 CSO917584:CSO917592 DCK917584:DCK917592 DMG917584:DMG917592 DWC917584:DWC917592 EFY917584:EFY917592 EPU917584:EPU917592 EZQ917584:EZQ917592 FJM917584:FJM917592 FTI917584:FTI917592 GDE917584:GDE917592 GNA917584:GNA917592 GWW917584:GWW917592 HGS917584:HGS917592 HQO917584:HQO917592 IAK917584:IAK917592 IKG917584:IKG917592 IUC917584:IUC917592 JDY917584:JDY917592 JNU917584:JNU917592 JXQ917584:JXQ917592 KHM917584:KHM917592 KRI917584:KRI917592 LBE917584:LBE917592 LLA917584:LLA917592 LUW917584:LUW917592 MES917584:MES917592 MOO917584:MOO917592 MYK917584:MYK917592 NIG917584:NIG917592 NSC917584:NSC917592 OBY917584:OBY917592 OLU917584:OLU917592 OVQ917584:OVQ917592 PFM917584:PFM917592 PPI917584:PPI917592 PZE917584:PZE917592 QJA917584:QJA917592 QSW917584:QSW917592 RCS917584:RCS917592 RMO917584:RMO917592 RWK917584:RWK917592 SGG917584:SGG917592 SQC917584:SQC917592 SZY917584:SZY917592 TJU917584:TJU917592 TTQ917584:TTQ917592 UDM917584:UDM917592 UNI917584:UNI917592 UXE917584:UXE917592 VHA917584:VHA917592 VQW917584:VQW917592 WAS917584:WAS917592 WKO917584:WKO917592 WUK917584:WUK917592 C983120:C983128 HY983120:HY983128 RU983120:RU983128 ABQ983120:ABQ983128 ALM983120:ALM983128 AVI983120:AVI983128 BFE983120:BFE983128 BPA983120:BPA983128 BYW983120:BYW983128 CIS983120:CIS983128 CSO983120:CSO983128 DCK983120:DCK983128 DMG983120:DMG983128 DWC983120:DWC983128 EFY983120:EFY983128 EPU983120:EPU983128 EZQ983120:EZQ983128 FJM983120:FJM983128 FTI983120:FTI983128 GDE983120:GDE983128 GNA983120:GNA983128 GWW983120:GWW983128 HGS983120:HGS983128 HQO983120:HQO983128 IAK983120:IAK983128 IKG983120:IKG983128 IUC983120:IUC983128 JDY983120:JDY983128 JNU983120:JNU983128 JXQ983120:JXQ983128 KHM983120:KHM983128 KRI983120:KRI983128 LBE983120:LBE983128 LLA983120:LLA983128 LUW983120:LUW983128 MES983120:MES983128 MOO983120:MOO983128 MYK983120:MYK983128 NIG983120:NIG983128 NSC983120:NSC983128 OBY983120:OBY983128 OLU983120:OLU983128 OVQ983120:OVQ983128 PFM983120:PFM983128 PPI983120:PPI983128 PZE983120:PZE983128 QJA983120:QJA983128 QSW983120:QSW983128 RCS983120:RCS983128 RMO983120:RMO983128 RWK983120:RWK983128 SGG983120:SGG983128 SQC983120:SQC983128 SZY983120:SZY983128 TJU983120:TJU983128 TTQ983120:TTQ983128 UDM983120:UDM983128 UNI983120:UNI983128 UXE983120:UXE983128 VHA983120:VHA983128 VQW983120:VQW983128 WAS983120:WAS983128 WKO983120:WKO983128 WUK983120:WUK983128 C65594 HY65594 RU65594 ABQ65594 ALM65594 AVI65594 BFE65594 BPA65594 BYW65594 CIS65594 CSO65594 DCK65594 DMG65594 DWC65594 EFY65594 EPU65594 EZQ65594 FJM65594 FTI65594 GDE65594 GNA65594 GWW65594 HGS65594 HQO65594 IAK65594 IKG65594 IUC65594 JDY65594 JNU65594 JXQ65594 KHM65594 KRI65594 LBE65594 LLA65594 LUW65594 MES65594 MOO65594 MYK65594 NIG65594 NSC65594 OBY65594 OLU65594 OVQ65594 PFM65594 PPI65594 PZE65594 QJA65594 QSW65594 RCS65594 RMO65594 RWK65594 SGG65594 SQC65594 SZY65594 TJU65594 TTQ65594 UDM65594 UNI65594 UXE65594 VHA65594 VQW65594 WAS65594 WKO65594 WUK65594 C131130 HY131130 RU131130 ABQ131130 ALM131130 AVI131130 BFE131130 BPA131130 BYW131130 CIS131130 CSO131130 DCK131130 DMG131130 DWC131130 EFY131130 EPU131130 EZQ131130 FJM131130 FTI131130 GDE131130 GNA131130 GWW131130 HGS131130 HQO131130 IAK131130 IKG131130 IUC131130 JDY131130 JNU131130 JXQ131130 KHM131130 KRI131130 LBE131130 LLA131130 LUW131130 MES131130 MOO131130 MYK131130 NIG131130 NSC131130 OBY131130 OLU131130 OVQ131130 PFM131130 PPI131130 PZE131130 QJA131130 QSW131130 RCS131130 RMO131130 RWK131130 SGG131130 SQC131130 SZY131130 TJU131130 TTQ131130 UDM131130 UNI131130 UXE131130 VHA131130 VQW131130 WAS131130 WKO131130 WUK131130 C196666 HY196666 RU196666 ABQ196666 ALM196666 AVI196666 BFE196666 BPA196666 BYW196666 CIS196666 CSO196666 DCK196666 DMG196666 DWC196666 EFY196666 EPU196666 EZQ196666 FJM196666 FTI196666 GDE196666 GNA196666 GWW196666 HGS196666 HQO196666 IAK196666 IKG196666 IUC196666 JDY196666 JNU196666 JXQ196666 KHM196666 KRI196666 LBE196666 LLA196666 LUW196666 MES196666 MOO196666 MYK196666 NIG196666 NSC196666 OBY196666 OLU196666 OVQ196666 PFM196666 PPI196666 PZE196666 QJA196666 QSW196666 RCS196666 RMO196666 RWK196666 SGG196666 SQC196666 SZY196666 TJU196666 TTQ196666 UDM196666 UNI196666 UXE196666 VHA196666 VQW196666 WAS196666 WKO196666 WUK196666 C262202 HY262202 RU262202 ABQ262202 ALM262202 AVI262202 BFE262202 BPA262202 BYW262202 CIS262202 CSO262202 DCK262202 DMG262202 DWC262202 EFY262202 EPU262202 EZQ262202 FJM262202 FTI262202 GDE262202 GNA262202 GWW262202 HGS262202 HQO262202 IAK262202 IKG262202 IUC262202 JDY262202 JNU262202 JXQ262202 KHM262202 KRI262202 LBE262202 LLA262202 LUW262202 MES262202 MOO262202 MYK262202 NIG262202 NSC262202 OBY262202 OLU262202 OVQ262202 PFM262202 PPI262202 PZE262202 QJA262202 QSW262202 RCS262202 RMO262202 RWK262202 SGG262202 SQC262202 SZY262202 TJU262202 TTQ262202 UDM262202 UNI262202 UXE262202 VHA262202 VQW262202 WAS262202 WKO262202 WUK262202 C327738 HY327738 RU327738 ABQ327738 ALM327738 AVI327738 BFE327738 BPA327738 BYW327738 CIS327738 CSO327738 DCK327738 DMG327738 DWC327738 EFY327738 EPU327738 EZQ327738 FJM327738 FTI327738 GDE327738 GNA327738 GWW327738 HGS327738 HQO327738 IAK327738 IKG327738 IUC327738 JDY327738 JNU327738 JXQ327738 KHM327738 KRI327738 LBE327738 LLA327738 LUW327738 MES327738 MOO327738 MYK327738 NIG327738 NSC327738 OBY327738 OLU327738 OVQ327738 PFM327738 PPI327738 PZE327738 QJA327738 QSW327738 RCS327738 RMO327738 RWK327738 SGG327738 SQC327738 SZY327738 TJU327738 TTQ327738 UDM327738 UNI327738 UXE327738 VHA327738 VQW327738 WAS327738 WKO327738 WUK327738 C393274 HY393274 RU393274 ABQ393274 ALM393274 AVI393274 BFE393274 BPA393274 BYW393274 CIS393274 CSO393274 DCK393274 DMG393274 DWC393274 EFY393274 EPU393274 EZQ393274 FJM393274 FTI393274 GDE393274 GNA393274 GWW393274 HGS393274 HQO393274 IAK393274 IKG393274 IUC393274 JDY393274 JNU393274 JXQ393274 KHM393274 KRI393274 LBE393274 LLA393274 LUW393274 MES393274 MOO393274 MYK393274 NIG393274 NSC393274 OBY393274 OLU393274 OVQ393274 PFM393274 PPI393274 PZE393274 QJA393274 QSW393274 RCS393274 RMO393274 RWK393274 SGG393274 SQC393274 SZY393274 TJU393274 TTQ393274 UDM393274 UNI393274 UXE393274 VHA393274 VQW393274 WAS393274 WKO393274 WUK393274 C458810 HY458810 RU458810 ABQ458810 ALM458810 AVI458810 BFE458810 BPA458810 BYW458810 CIS458810 CSO458810 DCK458810 DMG458810 DWC458810 EFY458810 EPU458810 EZQ458810 FJM458810 FTI458810 GDE458810 GNA458810 GWW458810 HGS458810 HQO458810 IAK458810 IKG458810 IUC458810 JDY458810 JNU458810 JXQ458810 KHM458810 KRI458810 LBE458810 LLA458810 LUW458810 MES458810 MOO458810 MYK458810 NIG458810 NSC458810 OBY458810 OLU458810 OVQ458810 PFM458810 PPI458810 PZE458810 QJA458810 QSW458810 RCS458810 RMO458810 RWK458810 SGG458810 SQC458810 SZY458810 TJU458810 TTQ458810 UDM458810 UNI458810 UXE458810 VHA458810 VQW458810 WAS458810 WKO458810 WUK458810 C524346 HY524346 RU524346 ABQ524346 ALM524346 AVI524346 BFE524346 BPA524346 BYW524346 CIS524346 CSO524346 DCK524346 DMG524346 DWC524346 EFY524346 EPU524346 EZQ524346 FJM524346 FTI524346 GDE524346 GNA524346 GWW524346 HGS524346 HQO524346 IAK524346 IKG524346 IUC524346 JDY524346 JNU524346 JXQ524346 KHM524346 KRI524346 LBE524346 LLA524346 LUW524346 MES524346 MOO524346 MYK524346 NIG524346 NSC524346 OBY524346 OLU524346 OVQ524346 PFM524346 PPI524346 PZE524346 QJA524346 QSW524346 RCS524346 RMO524346 RWK524346 SGG524346 SQC524346 SZY524346 TJU524346 TTQ524346 UDM524346 UNI524346 UXE524346 VHA524346 VQW524346 WAS524346 WKO524346 WUK524346 C589882 HY589882 RU589882 ABQ589882 ALM589882 AVI589882 BFE589882 BPA589882 BYW589882 CIS589882 CSO589882 DCK589882 DMG589882 DWC589882 EFY589882 EPU589882 EZQ589882 FJM589882 FTI589882 GDE589882 GNA589882 GWW589882 HGS589882 HQO589882 IAK589882 IKG589882 IUC589882 JDY589882 JNU589882 JXQ589882 KHM589882 KRI589882 LBE589882 LLA589882 LUW589882 MES589882 MOO589882 MYK589882 NIG589882 NSC589882 OBY589882 OLU589882 OVQ589882 PFM589882 PPI589882 PZE589882 QJA589882 QSW589882 RCS589882 RMO589882 RWK589882 SGG589882 SQC589882 SZY589882 TJU589882 TTQ589882 UDM589882 UNI589882 UXE589882 VHA589882 VQW589882 WAS589882 WKO589882 WUK589882 C655418 HY655418 RU655418 ABQ655418 ALM655418 AVI655418 BFE655418 BPA655418 BYW655418 CIS655418 CSO655418 DCK655418 DMG655418 DWC655418 EFY655418 EPU655418 EZQ655418 FJM655418 FTI655418 GDE655418 GNA655418 GWW655418 HGS655418 HQO655418 IAK655418 IKG655418 IUC655418 JDY655418 JNU655418 JXQ655418 KHM655418 KRI655418 LBE655418 LLA655418 LUW655418 MES655418 MOO655418 MYK655418 NIG655418 NSC655418 OBY655418 OLU655418 OVQ655418 PFM655418 PPI655418 PZE655418 QJA655418 QSW655418 RCS655418 RMO655418 RWK655418 SGG655418 SQC655418 SZY655418 TJU655418 TTQ655418 UDM655418 UNI655418 UXE655418 VHA655418 VQW655418 WAS655418 WKO655418 WUK655418 C720954 HY720954 RU720954 ABQ720954 ALM720954 AVI720954 BFE720954 BPA720954 BYW720954 CIS720954 CSO720954 DCK720954 DMG720954 DWC720954 EFY720954 EPU720954 EZQ720954 FJM720954 FTI720954 GDE720954 GNA720954 GWW720954 HGS720954 HQO720954 IAK720954 IKG720954 IUC720954 JDY720954 JNU720954 JXQ720954 KHM720954 KRI720954 LBE720954 LLA720954 LUW720954 MES720954 MOO720954 MYK720954 NIG720954 NSC720954 OBY720954 OLU720954 OVQ720954 PFM720954 PPI720954 PZE720954 QJA720954 QSW720954 RCS720954 RMO720954 RWK720954 SGG720954 SQC720954 SZY720954 TJU720954 TTQ720954 UDM720954 UNI720954 UXE720954 VHA720954 VQW720954 WAS720954 WKO720954 WUK720954 C786490 HY786490 RU786490 ABQ786490 ALM786490 AVI786490 BFE786490 BPA786490 BYW786490 CIS786490 CSO786490 DCK786490 DMG786490 DWC786490 EFY786490 EPU786490 EZQ786490 FJM786490 FTI786490 GDE786490 GNA786490 GWW786490 HGS786490 HQO786490 IAK786490 IKG786490 IUC786490 JDY786490 JNU786490 JXQ786490 KHM786490 KRI786490 LBE786490 LLA786490 LUW786490 MES786490 MOO786490 MYK786490 NIG786490 NSC786490 OBY786490 OLU786490 OVQ786490 PFM786490 PPI786490 PZE786490 QJA786490 QSW786490 RCS786490 RMO786490 RWK786490 SGG786490 SQC786490 SZY786490 TJU786490 TTQ786490 UDM786490 UNI786490 UXE786490 VHA786490 VQW786490 WAS786490 WKO786490 WUK786490 C852026 HY852026 RU852026 ABQ852026 ALM852026 AVI852026 BFE852026 BPA852026 BYW852026 CIS852026 CSO852026 DCK852026 DMG852026 DWC852026 EFY852026 EPU852026 EZQ852026 FJM852026 FTI852026 GDE852026 GNA852026 GWW852026 HGS852026 HQO852026 IAK852026 IKG852026 IUC852026 JDY852026 JNU852026 JXQ852026 KHM852026 KRI852026 LBE852026 LLA852026 LUW852026 MES852026 MOO852026 MYK852026 NIG852026 NSC852026 OBY852026 OLU852026 OVQ852026 PFM852026 PPI852026 PZE852026 QJA852026 QSW852026 RCS852026 RMO852026 RWK852026 SGG852026 SQC852026 SZY852026 TJU852026 TTQ852026 UDM852026 UNI852026 UXE852026 VHA852026 VQW852026 WAS852026 WKO852026 WUK852026 C917562 HY917562 RU917562 ABQ917562 ALM917562 AVI917562 BFE917562 BPA917562 BYW917562 CIS917562 CSO917562 DCK917562 DMG917562 DWC917562 EFY917562 EPU917562 EZQ917562 FJM917562 FTI917562 GDE917562 GNA917562 GWW917562 HGS917562 HQO917562 IAK917562 IKG917562 IUC917562 JDY917562 JNU917562 JXQ917562 KHM917562 KRI917562 LBE917562 LLA917562 LUW917562 MES917562 MOO917562 MYK917562 NIG917562 NSC917562 OBY917562 OLU917562 OVQ917562 PFM917562 PPI917562 PZE917562 QJA917562 QSW917562 RCS917562 RMO917562 RWK917562 SGG917562 SQC917562 SZY917562 TJU917562 TTQ917562 UDM917562 UNI917562 UXE917562 VHA917562 VQW917562 WAS917562 WKO917562 WUK917562 C983098 HY983098 RU983098 ABQ983098 ALM983098 AVI983098 BFE983098 BPA983098 BYW983098 CIS983098 CSO983098 DCK983098 DMG983098 DWC983098 EFY983098 EPU983098 EZQ983098 FJM983098 FTI983098 GDE983098 GNA983098 GWW983098 HGS983098 HQO983098 IAK983098 IKG983098 IUC983098 JDY983098 JNU983098 JXQ983098 KHM983098 KRI983098 LBE983098 LLA983098 LUW983098 MES983098 MOO983098 MYK983098 NIG983098 NSC983098 OBY983098 OLU983098 OVQ983098 PFM983098 PPI983098 PZE983098 QJA983098 QSW983098 RCS983098 RMO983098 RWK983098 SGG983098 SQC983098 SZY983098 TJU983098 TTQ983098 UDM983098 UNI983098 UXE983098 VHA983098 VQW983098 WAS983098 WKO983098" xr:uid="{00000000-0002-0000-0100-00000B000000}">
      <formula1>$P$99:$P$101</formula1>
    </dataValidation>
    <dataValidation type="list" allowBlank="1" showInputMessage="1" showErrorMessage="1" sqref="L21 IH21 SD21 ABZ21 ALV21 AVR21 BFN21 BPJ21 BZF21 CJB21 CSX21 DCT21 DMP21 DWL21 EGH21 EQD21 EZZ21 FJV21 FTR21 GDN21 GNJ21 GXF21 HHB21 HQX21 IAT21 IKP21 IUL21 JEH21 JOD21 JXZ21 KHV21 KRR21 LBN21 LLJ21 LVF21 MFB21 MOX21 MYT21 NIP21 NSL21 OCH21 OMD21 OVZ21 PFV21 PPR21 PZN21 QJJ21 QTF21 RDB21 RMX21 RWT21 SGP21 SQL21 TAH21 TKD21 TTZ21 UDV21 UNR21 UXN21 VHJ21 VRF21 WBB21 WKX21 WUT21 L65583 IH65583 SD65583 ABZ65583 ALV65583 AVR65583 BFN65583 BPJ65583 BZF65583 CJB65583 CSX65583 DCT65583 DMP65583 DWL65583 EGH65583 EQD65583 EZZ65583 FJV65583 FTR65583 GDN65583 GNJ65583 GXF65583 HHB65583 HQX65583 IAT65583 IKP65583 IUL65583 JEH65583 JOD65583 JXZ65583 KHV65583 KRR65583 LBN65583 LLJ65583 LVF65583 MFB65583 MOX65583 MYT65583 NIP65583 NSL65583 OCH65583 OMD65583 OVZ65583 PFV65583 PPR65583 PZN65583 QJJ65583 QTF65583 RDB65583 RMX65583 RWT65583 SGP65583 SQL65583 TAH65583 TKD65583 TTZ65583 UDV65583 UNR65583 UXN65583 VHJ65583 VRF65583 WBB65583 WKX65583 WUT65583 L131119 IH131119 SD131119 ABZ131119 ALV131119 AVR131119 BFN131119 BPJ131119 BZF131119 CJB131119 CSX131119 DCT131119 DMP131119 DWL131119 EGH131119 EQD131119 EZZ131119 FJV131119 FTR131119 GDN131119 GNJ131119 GXF131119 HHB131119 HQX131119 IAT131119 IKP131119 IUL131119 JEH131119 JOD131119 JXZ131119 KHV131119 KRR131119 LBN131119 LLJ131119 LVF131119 MFB131119 MOX131119 MYT131119 NIP131119 NSL131119 OCH131119 OMD131119 OVZ131119 PFV131119 PPR131119 PZN131119 QJJ131119 QTF131119 RDB131119 RMX131119 RWT131119 SGP131119 SQL131119 TAH131119 TKD131119 TTZ131119 UDV131119 UNR131119 UXN131119 VHJ131119 VRF131119 WBB131119 WKX131119 WUT131119 L196655 IH196655 SD196655 ABZ196655 ALV196655 AVR196655 BFN196655 BPJ196655 BZF196655 CJB196655 CSX196655 DCT196655 DMP196655 DWL196655 EGH196655 EQD196655 EZZ196655 FJV196655 FTR196655 GDN196655 GNJ196655 GXF196655 HHB196655 HQX196655 IAT196655 IKP196655 IUL196655 JEH196655 JOD196655 JXZ196655 KHV196655 KRR196655 LBN196655 LLJ196655 LVF196655 MFB196655 MOX196655 MYT196655 NIP196655 NSL196655 OCH196655 OMD196655 OVZ196655 PFV196655 PPR196655 PZN196655 QJJ196655 QTF196655 RDB196655 RMX196655 RWT196655 SGP196655 SQL196655 TAH196655 TKD196655 TTZ196655 UDV196655 UNR196655 UXN196655 VHJ196655 VRF196655 WBB196655 WKX196655 WUT196655 L262191 IH262191 SD262191 ABZ262191 ALV262191 AVR262191 BFN262191 BPJ262191 BZF262191 CJB262191 CSX262191 DCT262191 DMP262191 DWL262191 EGH262191 EQD262191 EZZ262191 FJV262191 FTR262191 GDN262191 GNJ262191 GXF262191 HHB262191 HQX262191 IAT262191 IKP262191 IUL262191 JEH262191 JOD262191 JXZ262191 KHV262191 KRR262191 LBN262191 LLJ262191 LVF262191 MFB262191 MOX262191 MYT262191 NIP262191 NSL262191 OCH262191 OMD262191 OVZ262191 PFV262191 PPR262191 PZN262191 QJJ262191 QTF262191 RDB262191 RMX262191 RWT262191 SGP262191 SQL262191 TAH262191 TKD262191 TTZ262191 UDV262191 UNR262191 UXN262191 VHJ262191 VRF262191 WBB262191 WKX262191 WUT262191 L327727 IH327727 SD327727 ABZ327727 ALV327727 AVR327727 BFN327727 BPJ327727 BZF327727 CJB327727 CSX327727 DCT327727 DMP327727 DWL327727 EGH327727 EQD327727 EZZ327727 FJV327727 FTR327727 GDN327727 GNJ327727 GXF327727 HHB327727 HQX327727 IAT327727 IKP327727 IUL327727 JEH327727 JOD327727 JXZ327727 KHV327727 KRR327727 LBN327727 LLJ327727 LVF327727 MFB327727 MOX327727 MYT327727 NIP327727 NSL327727 OCH327727 OMD327727 OVZ327727 PFV327727 PPR327727 PZN327727 QJJ327727 QTF327727 RDB327727 RMX327727 RWT327727 SGP327727 SQL327727 TAH327727 TKD327727 TTZ327727 UDV327727 UNR327727 UXN327727 VHJ327727 VRF327727 WBB327727 WKX327727 WUT327727 L393263 IH393263 SD393263 ABZ393263 ALV393263 AVR393263 BFN393263 BPJ393263 BZF393263 CJB393263 CSX393263 DCT393263 DMP393263 DWL393263 EGH393263 EQD393263 EZZ393263 FJV393263 FTR393263 GDN393263 GNJ393263 GXF393263 HHB393263 HQX393263 IAT393263 IKP393263 IUL393263 JEH393263 JOD393263 JXZ393263 KHV393263 KRR393263 LBN393263 LLJ393263 LVF393263 MFB393263 MOX393263 MYT393263 NIP393263 NSL393263 OCH393263 OMD393263 OVZ393263 PFV393263 PPR393263 PZN393263 QJJ393263 QTF393263 RDB393263 RMX393263 RWT393263 SGP393263 SQL393263 TAH393263 TKD393263 TTZ393263 UDV393263 UNR393263 UXN393263 VHJ393263 VRF393263 WBB393263 WKX393263 WUT393263 L458799 IH458799 SD458799 ABZ458799 ALV458799 AVR458799 BFN458799 BPJ458799 BZF458799 CJB458799 CSX458799 DCT458799 DMP458799 DWL458799 EGH458799 EQD458799 EZZ458799 FJV458799 FTR458799 GDN458799 GNJ458799 GXF458799 HHB458799 HQX458799 IAT458799 IKP458799 IUL458799 JEH458799 JOD458799 JXZ458799 KHV458799 KRR458799 LBN458799 LLJ458799 LVF458799 MFB458799 MOX458799 MYT458799 NIP458799 NSL458799 OCH458799 OMD458799 OVZ458799 PFV458799 PPR458799 PZN458799 QJJ458799 QTF458799 RDB458799 RMX458799 RWT458799 SGP458799 SQL458799 TAH458799 TKD458799 TTZ458799 UDV458799 UNR458799 UXN458799 VHJ458799 VRF458799 WBB458799 WKX458799 WUT458799 L524335 IH524335 SD524335 ABZ524335 ALV524335 AVR524335 BFN524335 BPJ524335 BZF524335 CJB524335 CSX524335 DCT524335 DMP524335 DWL524335 EGH524335 EQD524335 EZZ524335 FJV524335 FTR524335 GDN524335 GNJ524335 GXF524335 HHB524335 HQX524335 IAT524335 IKP524335 IUL524335 JEH524335 JOD524335 JXZ524335 KHV524335 KRR524335 LBN524335 LLJ524335 LVF524335 MFB524335 MOX524335 MYT524335 NIP524335 NSL524335 OCH524335 OMD524335 OVZ524335 PFV524335 PPR524335 PZN524335 QJJ524335 QTF524335 RDB524335 RMX524335 RWT524335 SGP524335 SQL524335 TAH524335 TKD524335 TTZ524335 UDV524335 UNR524335 UXN524335 VHJ524335 VRF524335 WBB524335 WKX524335 WUT524335 L589871 IH589871 SD589871 ABZ589871 ALV589871 AVR589871 BFN589871 BPJ589871 BZF589871 CJB589871 CSX589871 DCT589871 DMP589871 DWL589871 EGH589871 EQD589871 EZZ589871 FJV589871 FTR589871 GDN589871 GNJ589871 GXF589871 HHB589871 HQX589871 IAT589871 IKP589871 IUL589871 JEH589871 JOD589871 JXZ589871 KHV589871 KRR589871 LBN589871 LLJ589871 LVF589871 MFB589871 MOX589871 MYT589871 NIP589871 NSL589871 OCH589871 OMD589871 OVZ589871 PFV589871 PPR589871 PZN589871 QJJ589871 QTF589871 RDB589871 RMX589871 RWT589871 SGP589871 SQL589871 TAH589871 TKD589871 TTZ589871 UDV589871 UNR589871 UXN589871 VHJ589871 VRF589871 WBB589871 WKX589871 WUT589871 L655407 IH655407 SD655407 ABZ655407 ALV655407 AVR655407 BFN655407 BPJ655407 BZF655407 CJB655407 CSX655407 DCT655407 DMP655407 DWL655407 EGH655407 EQD655407 EZZ655407 FJV655407 FTR655407 GDN655407 GNJ655407 GXF655407 HHB655407 HQX655407 IAT655407 IKP655407 IUL655407 JEH655407 JOD655407 JXZ655407 KHV655407 KRR655407 LBN655407 LLJ655407 LVF655407 MFB655407 MOX655407 MYT655407 NIP655407 NSL655407 OCH655407 OMD655407 OVZ655407 PFV655407 PPR655407 PZN655407 QJJ655407 QTF655407 RDB655407 RMX655407 RWT655407 SGP655407 SQL655407 TAH655407 TKD655407 TTZ655407 UDV655407 UNR655407 UXN655407 VHJ655407 VRF655407 WBB655407 WKX655407 WUT655407 L720943 IH720943 SD720943 ABZ720943 ALV720943 AVR720943 BFN720943 BPJ720943 BZF720943 CJB720943 CSX720943 DCT720943 DMP720943 DWL720943 EGH720943 EQD720943 EZZ720943 FJV720943 FTR720943 GDN720943 GNJ720943 GXF720943 HHB720943 HQX720943 IAT720943 IKP720943 IUL720943 JEH720943 JOD720943 JXZ720943 KHV720943 KRR720943 LBN720943 LLJ720943 LVF720943 MFB720943 MOX720943 MYT720943 NIP720943 NSL720943 OCH720943 OMD720943 OVZ720943 PFV720943 PPR720943 PZN720943 QJJ720943 QTF720943 RDB720943 RMX720943 RWT720943 SGP720943 SQL720943 TAH720943 TKD720943 TTZ720943 UDV720943 UNR720943 UXN720943 VHJ720943 VRF720943 WBB720943 WKX720943 WUT720943 L786479 IH786479 SD786479 ABZ786479 ALV786479 AVR786479 BFN786479 BPJ786479 BZF786479 CJB786479 CSX786479 DCT786479 DMP786479 DWL786479 EGH786479 EQD786479 EZZ786479 FJV786479 FTR786479 GDN786479 GNJ786479 GXF786479 HHB786479 HQX786479 IAT786479 IKP786479 IUL786479 JEH786479 JOD786479 JXZ786479 KHV786479 KRR786479 LBN786479 LLJ786479 LVF786479 MFB786479 MOX786479 MYT786479 NIP786479 NSL786479 OCH786479 OMD786479 OVZ786479 PFV786479 PPR786479 PZN786479 QJJ786479 QTF786479 RDB786479 RMX786479 RWT786479 SGP786479 SQL786479 TAH786479 TKD786479 TTZ786479 UDV786479 UNR786479 UXN786479 VHJ786479 VRF786479 WBB786479 WKX786479 WUT786479 L852015 IH852015 SD852015 ABZ852015 ALV852015 AVR852015 BFN852015 BPJ852015 BZF852015 CJB852015 CSX852015 DCT852015 DMP852015 DWL852015 EGH852015 EQD852015 EZZ852015 FJV852015 FTR852015 GDN852015 GNJ852015 GXF852015 HHB852015 HQX852015 IAT852015 IKP852015 IUL852015 JEH852015 JOD852015 JXZ852015 KHV852015 KRR852015 LBN852015 LLJ852015 LVF852015 MFB852015 MOX852015 MYT852015 NIP852015 NSL852015 OCH852015 OMD852015 OVZ852015 PFV852015 PPR852015 PZN852015 QJJ852015 QTF852015 RDB852015 RMX852015 RWT852015 SGP852015 SQL852015 TAH852015 TKD852015 TTZ852015 UDV852015 UNR852015 UXN852015 VHJ852015 VRF852015 WBB852015 WKX852015 WUT852015 L917551 IH917551 SD917551 ABZ917551 ALV917551 AVR917551 BFN917551 BPJ917551 BZF917551 CJB917551 CSX917551 DCT917551 DMP917551 DWL917551 EGH917551 EQD917551 EZZ917551 FJV917551 FTR917551 GDN917551 GNJ917551 GXF917551 HHB917551 HQX917551 IAT917551 IKP917551 IUL917551 JEH917551 JOD917551 JXZ917551 KHV917551 KRR917551 LBN917551 LLJ917551 LVF917551 MFB917551 MOX917551 MYT917551 NIP917551 NSL917551 OCH917551 OMD917551 OVZ917551 PFV917551 PPR917551 PZN917551 QJJ917551 QTF917551 RDB917551 RMX917551 RWT917551 SGP917551 SQL917551 TAH917551 TKD917551 TTZ917551 UDV917551 UNR917551 UXN917551 VHJ917551 VRF917551 WBB917551 WKX917551 WUT917551 L983087 IH983087 SD983087 ABZ983087 ALV983087 AVR983087 BFN983087 BPJ983087 BZF983087 CJB983087 CSX983087 DCT983087 DMP983087 DWL983087 EGH983087 EQD983087 EZZ983087 FJV983087 FTR983087 GDN983087 GNJ983087 GXF983087 HHB983087 HQX983087 IAT983087 IKP983087 IUL983087 JEH983087 JOD983087 JXZ983087 KHV983087 KRR983087 LBN983087 LLJ983087 LVF983087 MFB983087 MOX983087 MYT983087 NIP983087 NSL983087 OCH983087 OMD983087 OVZ983087 PFV983087 PPR983087 PZN983087 QJJ983087 QTF983087 RDB983087 RMX983087 RWT983087 SGP983087 SQL983087 TAH983087 TKD983087 TTZ983087 UDV983087 UNR983087 UXN983087 VHJ983087 VRF983087 WBB983087 WKX983087 WUT983087 R21 IN21 SJ21 ACF21 AMB21 AVX21 BFT21 BPP21 BZL21 CJH21 CTD21 DCZ21 DMV21 DWR21 EGN21 EQJ21 FAF21 FKB21 FTX21 GDT21 GNP21 GXL21 HHH21 HRD21 IAZ21 IKV21 IUR21 JEN21 JOJ21 JYF21 KIB21 KRX21 LBT21 LLP21 LVL21 MFH21 MPD21 MYZ21 NIV21 NSR21 OCN21 OMJ21 OWF21 PGB21 PPX21 PZT21 QJP21 QTL21 RDH21 RND21 RWZ21 SGV21 SQR21 TAN21 TKJ21 TUF21 UEB21 UNX21 UXT21 VHP21 VRL21 WBH21 WLD21 WUZ21 R65583 IN65583 SJ65583 ACF65583 AMB65583 AVX65583 BFT65583 BPP65583 BZL65583 CJH65583 CTD65583 DCZ65583 DMV65583 DWR65583 EGN65583 EQJ65583 FAF65583 FKB65583 FTX65583 GDT65583 GNP65583 GXL65583 HHH65583 HRD65583 IAZ65583 IKV65583 IUR65583 JEN65583 JOJ65583 JYF65583 KIB65583 KRX65583 LBT65583 LLP65583 LVL65583 MFH65583 MPD65583 MYZ65583 NIV65583 NSR65583 OCN65583 OMJ65583 OWF65583 PGB65583 PPX65583 PZT65583 QJP65583 QTL65583 RDH65583 RND65583 RWZ65583 SGV65583 SQR65583 TAN65583 TKJ65583 TUF65583 UEB65583 UNX65583 UXT65583 VHP65583 VRL65583 WBH65583 WLD65583 WUZ65583 R131119 IN131119 SJ131119 ACF131119 AMB131119 AVX131119 BFT131119 BPP131119 BZL131119 CJH131119 CTD131119 DCZ131119 DMV131119 DWR131119 EGN131119 EQJ131119 FAF131119 FKB131119 FTX131119 GDT131119 GNP131119 GXL131119 HHH131119 HRD131119 IAZ131119 IKV131119 IUR131119 JEN131119 JOJ131119 JYF131119 KIB131119 KRX131119 LBT131119 LLP131119 LVL131119 MFH131119 MPD131119 MYZ131119 NIV131119 NSR131119 OCN131119 OMJ131119 OWF131119 PGB131119 PPX131119 PZT131119 QJP131119 QTL131119 RDH131119 RND131119 RWZ131119 SGV131119 SQR131119 TAN131119 TKJ131119 TUF131119 UEB131119 UNX131119 UXT131119 VHP131119 VRL131119 WBH131119 WLD131119 WUZ131119 R196655 IN196655 SJ196655 ACF196655 AMB196655 AVX196655 BFT196655 BPP196655 BZL196655 CJH196655 CTD196655 DCZ196655 DMV196655 DWR196655 EGN196655 EQJ196655 FAF196655 FKB196655 FTX196655 GDT196655 GNP196655 GXL196655 HHH196655 HRD196655 IAZ196655 IKV196655 IUR196655 JEN196655 JOJ196655 JYF196655 KIB196655 KRX196655 LBT196655 LLP196655 LVL196655 MFH196655 MPD196655 MYZ196655 NIV196655 NSR196655 OCN196655 OMJ196655 OWF196655 PGB196655 PPX196655 PZT196655 QJP196655 QTL196655 RDH196655 RND196655 RWZ196655 SGV196655 SQR196655 TAN196655 TKJ196655 TUF196655 UEB196655 UNX196655 UXT196655 VHP196655 VRL196655 WBH196655 WLD196655 WUZ196655 R262191 IN262191 SJ262191 ACF262191 AMB262191 AVX262191 BFT262191 BPP262191 BZL262191 CJH262191 CTD262191 DCZ262191 DMV262191 DWR262191 EGN262191 EQJ262191 FAF262191 FKB262191 FTX262191 GDT262191 GNP262191 GXL262191 HHH262191 HRD262191 IAZ262191 IKV262191 IUR262191 JEN262191 JOJ262191 JYF262191 KIB262191 KRX262191 LBT262191 LLP262191 LVL262191 MFH262191 MPD262191 MYZ262191 NIV262191 NSR262191 OCN262191 OMJ262191 OWF262191 PGB262191 PPX262191 PZT262191 QJP262191 QTL262191 RDH262191 RND262191 RWZ262191 SGV262191 SQR262191 TAN262191 TKJ262191 TUF262191 UEB262191 UNX262191 UXT262191 VHP262191 VRL262191 WBH262191 WLD262191 WUZ262191 R327727 IN327727 SJ327727 ACF327727 AMB327727 AVX327727 BFT327727 BPP327727 BZL327727 CJH327727 CTD327727 DCZ327727 DMV327727 DWR327727 EGN327727 EQJ327727 FAF327727 FKB327727 FTX327727 GDT327727 GNP327727 GXL327727 HHH327727 HRD327727 IAZ327727 IKV327727 IUR327727 JEN327727 JOJ327727 JYF327727 KIB327727 KRX327727 LBT327727 LLP327727 LVL327727 MFH327727 MPD327727 MYZ327727 NIV327727 NSR327727 OCN327727 OMJ327727 OWF327727 PGB327727 PPX327727 PZT327727 QJP327727 QTL327727 RDH327727 RND327727 RWZ327727 SGV327727 SQR327727 TAN327727 TKJ327727 TUF327727 UEB327727 UNX327727 UXT327727 VHP327727 VRL327727 WBH327727 WLD327727 WUZ327727 R393263 IN393263 SJ393263 ACF393263 AMB393263 AVX393263 BFT393263 BPP393263 BZL393263 CJH393263 CTD393263 DCZ393263 DMV393263 DWR393263 EGN393263 EQJ393263 FAF393263 FKB393263 FTX393263 GDT393263 GNP393263 GXL393263 HHH393263 HRD393263 IAZ393263 IKV393263 IUR393263 JEN393263 JOJ393263 JYF393263 KIB393263 KRX393263 LBT393263 LLP393263 LVL393263 MFH393263 MPD393263 MYZ393263 NIV393263 NSR393263 OCN393263 OMJ393263 OWF393263 PGB393263 PPX393263 PZT393263 QJP393263 QTL393263 RDH393263 RND393263 RWZ393263 SGV393263 SQR393263 TAN393263 TKJ393263 TUF393263 UEB393263 UNX393263 UXT393263 VHP393263 VRL393263 WBH393263 WLD393263 WUZ393263 R458799 IN458799 SJ458799 ACF458799 AMB458799 AVX458799 BFT458799 BPP458799 BZL458799 CJH458799 CTD458799 DCZ458799 DMV458799 DWR458799 EGN458799 EQJ458799 FAF458799 FKB458799 FTX458799 GDT458799 GNP458799 GXL458799 HHH458799 HRD458799 IAZ458799 IKV458799 IUR458799 JEN458799 JOJ458799 JYF458799 KIB458799 KRX458799 LBT458799 LLP458799 LVL458799 MFH458799 MPD458799 MYZ458799 NIV458799 NSR458799 OCN458799 OMJ458799 OWF458799 PGB458799 PPX458799 PZT458799 QJP458799 QTL458799 RDH458799 RND458799 RWZ458799 SGV458799 SQR458799 TAN458799 TKJ458799 TUF458799 UEB458799 UNX458799 UXT458799 VHP458799 VRL458799 WBH458799 WLD458799 WUZ458799 R524335 IN524335 SJ524335 ACF524335 AMB524335 AVX524335 BFT524335 BPP524335 BZL524335 CJH524335 CTD524335 DCZ524335 DMV524335 DWR524335 EGN524335 EQJ524335 FAF524335 FKB524335 FTX524335 GDT524335 GNP524335 GXL524335 HHH524335 HRD524335 IAZ524335 IKV524335 IUR524335 JEN524335 JOJ524335 JYF524335 KIB524335 KRX524335 LBT524335 LLP524335 LVL524335 MFH524335 MPD524335 MYZ524335 NIV524335 NSR524335 OCN524335 OMJ524335 OWF524335 PGB524335 PPX524335 PZT524335 QJP524335 QTL524335 RDH524335 RND524335 RWZ524335 SGV524335 SQR524335 TAN524335 TKJ524335 TUF524335 UEB524335 UNX524335 UXT524335 VHP524335 VRL524335 WBH524335 WLD524335 WUZ524335 R589871 IN589871 SJ589871 ACF589871 AMB589871 AVX589871 BFT589871 BPP589871 BZL589871 CJH589871 CTD589871 DCZ589871 DMV589871 DWR589871 EGN589871 EQJ589871 FAF589871 FKB589871 FTX589871 GDT589871 GNP589871 GXL589871 HHH589871 HRD589871 IAZ589871 IKV589871 IUR589871 JEN589871 JOJ589871 JYF589871 KIB589871 KRX589871 LBT589871 LLP589871 LVL589871 MFH589871 MPD589871 MYZ589871 NIV589871 NSR589871 OCN589871 OMJ589871 OWF589871 PGB589871 PPX589871 PZT589871 QJP589871 QTL589871 RDH589871 RND589871 RWZ589871 SGV589871 SQR589871 TAN589871 TKJ589871 TUF589871 UEB589871 UNX589871 UXT589871 VHP589871 VRL589871 WBH589871 WLD589871 WUZ589871 R655407 IN655407 SJ655407 ACF655407 AMB655407 AVX655407 BFT655407 BPP655407 BZL655407 CJH655407 CTD655407 DCZ655407 DMV655407 DWR655407 EGN655407 EQJ655407 FAF655407 FKB655407 FTX655407 GDT655407 GNP655407 GXL655407 HHH655407 HRD655407 IAZ655407 IKV655407 IUR655407 JEN655407 JOJ655407 JYF655407 KIB655407 KRX655407 LBT655407 LLP655407 LVL655407 MFH655407 MPD655407 MYZ655407 NIV655407 NSR655407 OCN655407 OMJ655407 OWF655407 PGB655407 PPX655407 PZT655407 QJP655407 QTL655407 RDH655407 RND655407 RWZ655407 SGV655407 SQR655407 TAN655407 TKJ655407 TUF655407 UEB655407 UNX655407 UXT655407 VHP655407 VRL655407 WBH655407 WLD655407 WUZ655407 R720943 IN720943 SJ720943 ACF720943 AMB720943 AVX720943 BFT720943 BPP720943 BZL720943 CJH720943 CTD720943 DCZ720943 DMV720943 DWR720943 EGN720943 EQJ720943 FAF720943 FKB720943 FTX720943 GDT720943 GNP720943 GXL720943 HHH720943 HRD720943 IAZ720943 IKV720943 IUR720943 JEN720943 JOJ720943 JYF720943 KIB720943 KRX720943 LBT720943 LLP720943 LVL720943 MFH720943 MPD720943 MYZ720943 NIV720943 NSR720943 OCN720943 OMJ720943 OWF720943 PGB720943 PPX720943 PZT720943 QJP720943 QTL720943 RDH720943 RND720943 RWZ720943 SGV720943 SQR720943 TAN720943 TKJ720943 TUF720943 UEB720943 UNX720943 UXT720943 VHP720943 VRL720943 WBH720943 WLD720943 WUZ720943 R786479 IN786479 SJ786479 ACF786479 AMB786479 AVX786479 BFT786479 BPP786479 BZL786479 CJH786479 CTD786479 DCZ786479 DMV786479 DWR786479 EGN786479 EQJ786479 FAF786479 FKB786479 FTX786479 GDT786479 GNP786479 GXL786479 HHH786479 HRD786479 IAZ786479 IKV786479 IUR786479 JEN786479 JOJ786479 JYF786479 KIB786479 KRX786479 LBT786479 LLP786479 LVL786479 MFH786479 MPD786479 MYZ786479 NIV786479 NSR786479 OCN786479 OMJ786479 OWF786479 PGB786479 PPX786479 PZT786479 QJP786479 QTL786479 RDH786479 RND786479 RWZ786479 SGV786479 SQR786479 TAN786479 TKJ786479 TUF786479 UEB786479 UNX786479 UXT786479 VHP786479 VRL786479 WBH786479 WLD786479 WUZ786479 R852015 IN852015 SJ852015 ACF852015 AMB852015 AVX852015 BFT852015 BPP852015 BZL852015 CJH852015 CTD852015 DCZ852015 DMV852015 DWR852015 EGN852015 EQJ852015 FAF852015 FKB852015 FTX852015 GDT852015 GNP852015 GXL852015 HHH852015 HRD852015 IAZ852015 IKV852015 IUR852015 JEN852015 JOJ852015 JYF852015 KIB852015 KRX852015 LBT852015 LLP852015 LVL852015 MFH852015 MPD852015 MYZ852015 NIV852015 NSR852015 OCN852015 OMJ852015 OWF852015 PGB852015 PPX852015 PZT852015 QJP852015 QTL852015 RDH852015 RND852015 RWZ852015 SGV852015 SQR852015 TAN852015 TKJ852015 TUF852015 UEB852015 UNX852015 UXT852015 VHP852015 VRL852015 WBH852015 WLD852015 WUZ852015 R917551 IN917551 SJ917551 ACF917551 AMB917551 AVX917551 BFT917551 BPP917551 BZL917551 CJH917551 CTD917551 DCZ917551 DMV917551 DWR917551 EGN917551 EQJ917551 FAF917551 FKB917551 FTX917551 GDT917551 GNP917551 GXL917551 HHH917551 HRD917551 IAZ917551 IKV917551 IUR917551 JEN917551 JOJ917551 JYF917551 KIB917551 KRX917551 LBT917551 LLP917551 LVL917551 MFH917551 MPD917551 MYZ917551 NIV917551 NSR917551 OCN917551 OMJ917551 OWF917551 PGB917551 PPX917551 PZT917551 QJP917551 QTL917551 RDH917551 RND917551 RWZ917551 SGV917551 SQR917551 TAN917551 TKJ917551 TUF917551 UEB917551 UNX917551 UXT917551 VHP917551 VRL917551 WBH917551 WLD917551 WUZ917551 R983087 IN983087 SJ983087 ACF983087 AMB983087 AVX983087 BFT983087 BPP983087 BZL983087 CJH983087 CTD983087 DCZ983087 DMV983087 DWR983087 EGN983087 EQJ983087 FAF983087 FKB983087 FTX983087 GDT983087 GNP983087 GXL983087 HHH983087 HRD983087 IAZ983087 IKV983087 IUR983087 JEN983087 JOJ983087 JYF983087 KIB983087 KRX983087 LBT983087 LLP983087 LVL983087 MFH983087 MPD983087 MYZ983087 NIV983087 NSR983087 OCN983087 OMJ983087 OWF983087 PGB983087 PPX983087 PZT983087 QJP983087 QTL983087 RDH983087 RND983087 RWZ983087 SGV983087 SQR983087 TAN983087 TKJ983087 TUF983087 UEB983087 UNX983087 UXT983087 VHP983087 VRL983087 WBH983087 WLD983087 WUZ983087 X21 IT21 SP21 ACL21 AMH21 AWD21 BFZ21 BPV21 BZR21 CJN21 CTJ21 DDF21 DNB21 DWX21 EGT21 EQP21 FAL21 FKH21 FUD21 GDZ21 GNV21 GXR21 HHN21 HRJ21 IBF21 ILB21 IUX21 JET21 JOP21 JYL21 KIH21 KSD21 LBZ21 LLV21 LVR21 MFN21 MPJ21 MZF21 NJB21 NSX21 OCT21 OMP21 OWL21 PGH21 PQD21 PZZ21 QJV21 QTR21 RDN21 RNJ21 RXF21 SHB21 SQX21 TAT21 TKP21 TUL21 UEH21 UOD21 UXZ21 VHV21 VRR21 WBN21 WLJ21 WVF21 X65591 IT65583 SP65583 ACL65583 AMH65583 AWD65583 BFZ65583 BPV65583 BZR65583 CJN65583 CTJ65583 DDF65583 DNB65583 DWX65583 EGT65583 EQP65583 FAL65583 FKH65583 FUD65583 GDZ65583 GNV65583 GXR65583 HHN65583 HRJ65583 IBF65583 ILB65583 IUX65583 JET65583 JOP65583 JYL65583 KIH65583 KSD65583 LBZ65583 LLV65583 LVR65583 MFN65583 MPJ65583 MZF65583 NJB65583 NSX65583 OCT65583 OMP65583 OWL65583 PGH65583 PQD65583 PZZ65583 QJV65583 QTR65583 RDN65583 RNJ65583 RXF65583 SHB65583 SQX65583 TAT65583 TKP65583 TUL65583 UEH65583 UOD65583 UXZ65583 VHV65583 VRR65583 WBN65583 WLJ65583 WVF65583 X131127 IT131119 SP131119 ACL131119 AMH131119 AWD131119 BFZ131119 BPV131119 BZR131119 CJN131119 CTJ131119 DDF131119 DNB131119 DWX131119 EGT131119 EQP131119 FAL131119 FKH131119 FUD131119 GDZ131119 GNV131119 GXR131119 HHN131119 HRJ131119 IBF131119 ILB131119 IUX131119 JET131119 JOP131119 JYL131119 KIH131119 KSD131119 LBZ131119 LLV131119 LVR131119 MFN131119 MPJ131119 MZF131119 NJB131119 NSX131119 OCT131119 OMP131119 OWL131119 PGH131119 PQD131119 PZZ131119 QJV131119 QTR131119 RDN131119 RNJ131119 RXF131119 SHB131119 SQX131119 TAT131119 TKP131119 TUL131119 UEH131119 UOD131119 UXZ131119 VHV131119 VRR131119 WBN131119 WLJ131119 WVF131119 X196663 IT196655 SP196655 ACL196655 AMH196655 AWD196655 BFZ196655 BPV196655 BZR196655 CJN196655 CTJ196655 DDF196655 DNB196655 DWX196655 EGT196655 EQP196655 FAL196655 FKH196655 FUD196655 GDZ196655 GNV196655 GXR196655 HHN196655 HRJ196655 IBF196655 ILB196655 IUX196655 JET196655 JOP196655 JYL196655 KIH196655 KSD196655 LBZ196655 LLV196655 LVR196655 MFN196655 MPJ196655 MZF196655 NJB196655 NSX196655 OCT196655 OMP196655 OWL196655 PGH196655 PQD196655 PZZ196655 QJV196655 QTR196655 RDN196655 RNJ196655 RXF196655 SHB196655 SQX196655 TAT196655 TKP196655 TUL196655 UEH196655 UOD196655 UXZ196655 VHV196655 VRR196655 WBN196655 WLJ196655 WVF196655 X262199 IT262191 SP262191 ACL262191 AMH262191 AWD262191 BFZ262191 BPV262191 BZR262191 CJN262191 CTJ262191 DDF262191 DNB262191 DWX262191 EGT262191 EQP262191 FAL262191 FKH262191 FUD262191 GDZ262191 GNV262191 GXR262191 HHN262191 HRJ262191 IBF262191 ILB262191 IUX262191 JET262191 JOP262191 JYL262191 KIH262191 KSD262191 LBZ262191 LLV262191 LVR262191 MFN262191 MPJ262191 MZF262191 NJB262191 NSX262191 OCT262191 OMP262191 OWL262191 PGH262191 PQD262191 PZZ262191 QJV262191 QTR262191 RDN262191 RNJ262191 RXF262191 SHB262191 SQX262191 TAT262191 TKP262191 TUL262191 UEH262191 UOD262191 UXZ262191 VHV262191 VRR262191 WBN262191 WLJ262191 WVF262191 X327735 IT327727 SP327727 ACL327727 AMH327727 AWD327727 BFZ327727 BPV327727 BZR327727 CJN327727 CTJ327727 DDF327727 DNB327727 DWX327727 EGT327727 EQP327727 FAL327727 FKH327727 FUD327727 GDZ327727 GNV327727 GXR327727 HHN327727 HRJ327727 IBF327727 ILB327727 IUX327727 JET327727 JOP327727 JYL327727 KIH327727 KSD327727 LBZ327727 LLV327727 LVR327727 MFN327727 MPJ327727 MZF327727 NJB327727 NSX327727 OCT327727 OMP327727 OWL327727 PGH327727 PQD327727 PZZ327727 QJV327727 QTR327727 RDN327727 RNJ327727 RXF327727 SHB327727 SQX327727 TAT327727 TKP327727 TUL327727 UEH327727 UOD327727 UXZ327727 VHV327727 VRR327727 WBN327727 WLJ327727 WVF327727 X393271 IT393263 SP393263 ACL393263 AMH393263 AWD393263 BFZ393263 BPV393263 BZR393263 CJN393263 CTJ393263 DDF393263 DNB393263 DWX393263 EGT393263 EQP393263 FAL393263 FKH393263 FUD393263 GDZ393263 GNV393263 GXR393263 HHN393263 HRJ393263 IBF393263 ILB393263 IUX393263 JET393263 JOP393263 JYL393263 KIH393263 KSD393263 LBZ393263 LLV393263 LVR393263 MFN393263 MPJ393263 MZF393263 NJB393263 NSX393263 OCT393263 OMP393263 OWL393263 PGH393263 PQD393263 PZZ393263 QJV393263 QTR393263 RDN393263 RNJ393263 RXF393263 SHB393263 SQX393263 TAT393263 TKP393263 TUL393263 UEH393263 UOD393263 UXZ393263 VHV393263 VRR393263 WBN393263 WLJ393263 WVF393263 X458807 IT458799 SP458799 ACL458799 AMH458799 AWD458799 BFZ458799 BPV458799 BZR458799 CJN458799 CTJ458799 DDF458799 DNB458799 DWX458799 EGT458799 EQP458799 FAL458799 FKH458799 FUD458799 GDZ458799 GNV458799 GXR458799 HHN458799 HRJ458799 IBF458799 ILB458799 IUX458799 JET458799 JOP458799 JYL458799 KIH458799 KSD458799 LBZ458799 LLV458799 LVR458799 MFN458799 MPJ458799 MZF458799 NJB458799 NSX458799 OCT458799 OMP458799 OWL458799 PGH458799 PQD458799 PZZ458799 QJV458799 QTR458799 RDN458799 RNJ458799 RXF458799 SHB458799 SQX458799 TAT458799 TKP458799 TUL458799 UEH458799 UOD458799 UXZ458799 VHV458799 VRR458799 WBN458799 WLJ458799 WVF458799 X524343 IT524335 SP524335 ACL524335 AMH524335 AWD524335 BFZ524335 BPV524335 BZR524335 CJN524335 CTJ524335 DDF524335 DNB524335 DWX524335 EGT524335 EQP524335 FAL524335 FKH524335 FUD524335 GDZ524335 GNV524335 GXR524335 HHN524335 HRJ524335 IBF524335 ILB524335 IUX524335 JET524335 JOP524335 JYL524335 KIH524335 KSD524335 LBZ524335 LLV524335 LVR524335 MFN524335 MPJ524335 MZF524335 NJB524335 NSX524335 OCT524335 OMP524335 OWL524335 PGH524335 PQD524335 PZZ524335 QJV524335 QTR524335 RDN524335 RNJ524335 RXF524335 SHB524335 SQX524335 TAT524335 TKP524335 TUL524335 UEH524335 UOD524335 UXZ524335 VHV524335 VRR524335 WBN524335 WLJ524335 WVF524335 X589879 IT589871 SP589871 ACL589871 AMH589871 AWD589871 BFZ589871 BPV589871 BZR589871 CJN589871 CTJ589871 DDF589871 DNB589871 DWX589871 EGT589871 EQP589871 FAL589871 FKH589871 FUD589871 GDZ589871 GNV589871 GXR589871 HHN589871 HRJ589871 IBF589871 ILB589871 IUX589871 JET589871 JOP589871 JYL589871 KIH589871 KSD589871 LBZ589871 LLV589871 LVR589871 MFN589871 MPJ589871 MZF589871 NJB589871 NSX589871 OCT589871 OMP589871 OWL589871 PGH589871 PQD589871 PZZ589871 QJV589871 QTR589871 RDN589871 RNJ589871 RXF589871 SHB589871 SQX589871 TAT589871 TKP589871 TUL589871 UEH589871 UOD589871 UXZ589871 VHV589871 VRR589871 WBN589871 WLJ589871 WVF589871 X655415 IT655407 SP655407 ACL655407 AMH655407 AWD655407 BFZ655407 BPV655407 BZR655407 CJN655407 CTJ655407 DDF655407 DNB655407 DWX655407 EGT655407 EQP655407 FAL655407 FKH655407 FUD655407 GDZ655407 GNV655407 GXR655407 HHN655407 HRJ655407 IBF655407 ILB655407 IUX655407 JET655407 JOP655407 JYL655407 KIH655407 KSD655407 LBZ655407 LLV655407 LVR655407 MFN655407 MPJ655407 MZF655407 NJB655407 NSX655407 OCT655407 OMP655407 OWL655407 PGH655407 PQD655407 PZZ655407 QJV655407 QTR655407 RDN655407 RNJ655407 RXF655407 SHB655407 SQX655407 TAT655407 TKP655407 TUL655407 UEH655407 UOD655407 UXZ655407 VHV655407 VRR655407 WBN655407 WLJ655407 WVF655407 X720951 IT720943 SP720943 ACL720943 AMH720943 AWD720943 BFZ720943 BPV720943 BZR720943 CJN720943 CTJ720943 DDF720943 DNB720943 DWX720943 EGT720943 EQP720943 FAL720943 FKH720943 FUD720943 GDZ720943 GNV720943 GXR720943 HHN720943 HRJ720943 IBF720943 ILB720943 IUX720943 JET720943 JOP720943 JYL720943 KIH720943 KSD720943 LBZ720943 LLV720943 LVR720943 MFN720943 MPJ720943 MZF720943 NJB720943 NSX720943 OCT720943 OMP720943 OWL720943 PGH720943 PQD720943 PZZ720943 QJV720943 QTR720943 RDN720943 RNJ720943 RXF720943 SHB720943 SQX720943 TAT720943 TKP720943 TUL720943 UEH720943 UOD720943 UXZ720943 VHV720943 VRR720943 WBN720943 WLJ720943 WVF720943 X786487 IT786479 SP786479 ACL786479 AMH786479 AWD786479 BFZ786479 BPV786479 BZR786479 CJN786479 CTJ786479 DDF786479 DNB786479 DWX786479 EGT786479 EQP786479 FAL786479 FKH786479 FUD786479 GDZ786479 GNV786479 GXR786479 HHN786479 HRJ786479 IBF786479 ILB786479 IUX786479 JET786479 JOP786479 JYL786479 KIH786479 KSD786479 LBZ786479 LLV786479 LVR786479 MFN786479 MPJ786479 MZF786479 NJB786479 NSX786479 OCT786479 OMP786479 OWL786479 PGH786479 PQD786479 PZZ786479 QJV786479 QTR786479 RDN786479 RNJ786479 RXF786479 SHB786479 SQX786479 TAT786479 TKP786479 TUL786479 UEH786479 UOD786479 UXZ786479 VHV786479 VRR786479 WBN786479 WLJ786479 WVF786479 X852023 IT852015 SP852015 ACL852015 AMH852015 AWD852015 BFZ852015 BPV852015 BZR852015 CJN852015 CTJ852015 DDF852015 DNB852015 DWX852015 EGT852015 EQP852015 FAL852015 FKH852015 FUD852015 GDZ852015 GNV852015 GXR852015 HHN852015 HRJ852015 IBF852015 ILB852015 IUX852015 JET852015 JOP852015 JYL852015 KIH852015 KSD852015 LBZ852015 LLV852015 LVR852015 MFN852015 MPJ852015 MZF852015 NJB852015 NSX852015 OCT852015 OMP852015 OWL852015 PGH852015 PQD852015 PZZ852015 QJV852015 QTR852015 RDN852015 RNJ852015 RXF852015 SHB852015 SQX852015 TAT852015 TKP852015 TUL852015 UEH852015 UOD852015 UXZ852015 VHV852015 VRR852015 WBN852015 WLJ852015 WVF852015 X917559 IT917551 SP917551 ACL917551 AMH917551 AWD917551 BFZ917551 BPV917551 BZR917551 CJN917551 CTJ917551 DDF917551 DNB917551 DWX917551 EGT917551 EQP917551 FAL917551 FKH917551 FUD917551 GDZ917551 GNV917551 GXR917551 HHN917551 HRJ917551 IBF917551 ILB917551 IUX917551 JET917551 JOP917551 JYL917551 KIH917551 KSD917551 LBZ917551 LLV917551 LVR917551 MFN917551 MPJ917551 MZF917551 NJB917551 NSX917551 OCT917551 OMP917551 OWL917551 PGH917551 PQD917551 PZZ917551 QJV917551 QTR917551 RDN917551 RNJ917551 RXF917551 SHB917551 SQX917551 TAT917551 TKP917551 TUL917551 UEH917551 UOD917551 UXZ917551 VHV917551 VRR917551 WBN917551 WLJ917551 WVF917551 X983095 IT983087 SP983087 ACL983087 AMH983087 AWD983087 BFZ983087 BPV983087 BZR983087 CJN983087 CTJ983087 DDF983087 DNB983087 DWX983087 EGT983087 EQP983087 FAL983087 FKH983087 FUD983087 GDZ983087 GNV983087 GXR983087 HHN983087 HRJ983087 IBF983087 ILB983087 IUX983087 JET983087 JOP983087 JYL983087 KIH983087 KSD983087 LBZ983087 LLV983087 LVR983087 MFN983087 MPJ983087 MZF983087 NJB983087 NSX983087 OCT983087 OMP983087 OWL983087 PGH983087 PQD983087 PZZ983087 QJV983087 QTR983087 RDN983087 RNJ983087 RXF983087 SHB983087 SQX983087 TAT983087 TKP983087 TUL983087 UEH983087 UOD983087 UXZ983087 VHV983087 VRR983087 WBN983087 WLJ983087 WVF983087" xr:uid="{00000000-0002-0000-0100-00000C000000}">
      <formula1>$I$99:$I$107</formula1>
    </dataValidation>
    <dataValidation type="list" allowBlank="1" showInputMessage="1" showErrorMessage="1" sqref="AG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AG65630 JC65622 SY65622 ACU65622 AMQ65622 AWM65622 BGI65622 BQE65622 CAA65622 CJW65622 CTS65622 DDO65622 DNK65622 DXG65622 EHC65622 EQY65622 FAU65622 FKQ65622 FUM65622 GEI65622 GOE65622 GYA65622 HHW65622 HRS65622 IBO65622 ILK65622 IVG65622 JFC65622 JOY65622 JYU65622 KIQ65622 KSM65622 LCI65622 LME65622 LWA65622 MFW65622 MPS65622 MZO65622 NJK65622 NTG65622 ODC65622 OMY65622 OWU65622 PGQ65622 PQM65622 QAI65622 QKE65622 QUA65622 RDW65622 RNS65622 RXO65622 SHK65622 SRG65622 TBC65622 TKY65622 TUU65622 UEQ65622 UOM65622 UYI65622 VIE65622 VSA65622 WBW65622 WLS65622 WVO65622 AG131166 JC131158 SY131158 ACU131158 AMQ131158 AWM131158 BGI131158 BQE131158 CAA131158 CJW131158 CTS131158 DDO131158 DNK131158 DXG131158 EHC131158 EQY131158 FAU131158 FKQ131158 FUM131158 GEI131158 GOE131158 GYA131158 HHW131158 HRS131158 IBO131158 ILK131158 IVG131158 JFC131158 JOY131158 JYU131158 KIQ131158 KSM131158 LCI131158 LME131158 LWA131158 MFW131158 MPS131158 MZO131158 NJK131158 NTG131158 ODC131158 OMY131158 OWU131158 PGQ131158 PQM131158 QAI131158 QKE131158 QUA131158 RDW131158 RNS131158 RXO131158 SHK131158 SRG131158 TBC131158 TKY131158 TUU131158 UEQ131158 UOM131158 UYI131158 VIE131158 VSA131158 WBW131158 WLS131158 WVO131158 AG196702 JC196694 SY196694 ACU196694 AMQ196694 AWM196694 BGI196694 BQE196694 CAA196694 CJW196694 CTS196694 DDO196694 DNK196694 DXG196694 EHC196694 EQY196694 FAU196694 FKQ196694 FUM196694 GEI196694 GOE196694 GYA196694 HHW196694 HRS196694 IBO196694 ILK196694 IVG196694 JFC196694 JOY196694 JYU196694 KIQ196694 KSM196694 LCI196694 LME196694 LWA196694 MFW196694 MPS196694 MZO196694 NJK196694 NTG196694 ODC196694 OMY196694 OWU196694 PGQ196694 PQM196694 QAI196694 QKE196694 QUA196694 RDW196694 RNS196694 RXO196694 SHK196694 SRG196694 TBC196694 TKY196694 TUU196694 UEQ196694 UOM196694 UYI196694 VIE196694 VSA196694 WBW196694 WLS196694 WVO196694 AG262238 JC262230 SY262230 ACU262230 AMQ262230 AWM262230 BGI262230 BQE262230 CAA262230 CJW262230 CTS262230 DDO262230 DNK262230 DXG262230 EHC262230 EQY262230 FAU262230 FKQ262230 FUM262230 GEI262230 GOE262230 GYA262230 HHW262230 HRS262230 IBO262230 ILK262230 IVG262230 JFC262230 JOY262230 JYU262230 KIQ262230 KSM262230 LCI262230 LME262230 LWA262230 MFW262230 MPS262230 MZO262230 NJK262230 NTG262230 ODC262230 OMY262230 OWU262230 PGQ262230 PQM262230 QAI262230 QKE262230 QUA262230 RDW262230 RNS262230 RXO262230 SHK262230 SRG262230 TBC262230 TKY262230 TUU262230 UEQ262230 UOM262230 UYI262230 VIE262230 VSA262230 WBW262230 WLS262230 WVO262230 AG327774 JC327766 SY327766 ACU327766 AMQ327766 AWM327766 BGI327766 BQE327766 CAA327766 CJW327766 CTS327766 DDO327766 DNK327766 DXG327766 EHC327766 EQY327766 FAU327766 FKQ327766 FUM327766 GEI327766 GOE327766 GYA327766 HHW327766 HRS327766 IBO327766 ILK327766 IVG327766 JFC327766 JOY327766 JYU327766 KIQ327766 KSM327766 LCI327766 LME327766 LWA327766 MFW327766 MPS327766 MZO327766 NJK327766 NTG327766 ODC327766 OMY327766 OWU327766 PGQ327766 PQM327766 QAI327766 QKE327766 QUA327766 RDW327766 RNS327766 RXO327766 SHK327766 SRG327766 TBC327766 TKY327766 TUU327766 UEQ327766 UOM327766 UYI327766 VIE327766 VSA327766 WBW327766 WLS327766 WVO327766 AG393310 JC393302 SY393302 ACU393302 AMQ393302 AWM393302 BGI393302 BQE393302 CAA393302 CJW393302 CTS393302 DDO393302 DNK393302 DXG393302 EHC393302 EQY393302 FAU393302 FKQ393302 FUM393302 GEI393302 GOE393302 GYA393302 HHW393302 HRS393302 IBO393302 ILK393302 IVG393302 JFC393302 JOY393302 JYU393302 KIQ393302 KSM393302 LCI393302 LME393302 LWA393302 MFW393302 MPS393302 MZO393302 NJK393302 NTG393302 ODC393302 OMY393302 OWU393302 PGQ393302 PQM393302 QAI393302 QKE393302 QUA393302 RDW393302 RNS393302 RXO393302 SHK393302 SRG393302 TBC393302 TKY393302 TUU393302 UEQ393302 UOM393302 UYI393302 VIE393302 VSA393302 WBW393302 WLS393302 WVO393302 AG458846 JC458838 SY458838 ACU458838 AMQ458838 AWM458838 BGI458838 BQE458838 CAA458838 CJW458838 CTS458838 DDO458838 DNK458838 DXG458838 EHC458838 EQY458838 FAU458838 FKQ458838 FUM458838 GEI458838 GOE458838 GYA458838 HHW458838 HRS458838 IBO458838 ILK458838 IVG458838 JFC458838 JOY458838 JYU458838 KIQ458838 KSM458838 LCI458838 LME458838 LWA458838 MFW458838 MPS458838 MZO458838 NJK458838 NTG458838 ODC458838 OMY458838 OWU458838 PGQ458838 PQM458838 QAI458838 QKE458838 QUA458838 RDW458838 RNS458838 RXO458838 SHK458838 SRG458838 TBC458838 TKY458838 TUU458838 UEQ458838 UOM458838 UYI458838 VIE458838 VSA458838 WBW458838 WLS458838 WVO458838 AG524382 JC524374 SY524374 ACU524374 AMQ524374 AWM524374 BGI524374 BQE524374 CAA524374 CJW524374 CTS524374 DDO524374 DNK524374 DXG524374 EHC524374 EQY524374 FAU524374 FKQ524374 FUM524374 GEI524374 GOE524374 GYA524374 HHW524374 HRS524374 IBO524374 ILK524374 IVG524374 JFC524374 JOY524374 JYU524374 KIQ524374 KSM524374 LCI524374 LME524374 LWA524374 MFW524374 MPS524374 MZO524374 NJK524374 NTG524374 ODC524374 OMY524374 OWU524374 PGQ524374 PQM524374 QAI524374 QKE524374 QUA524374 RDW524374 RNS524374 RXO524374 SHK524374 SRG524374 TBC524374 TKY524374 TUU524374 UEQ524374 UOM524374 UYI524374 VIE524374 VSA524374 WBW524374 WLS524374 WVO524374 AG589918 JC589910 SY589910 ACU589910 AMQ589910 AWM589910 BGI589910 BQE589910 CAA589910 CJW589910 CTS589910 DDO589910 DNK589910 DXG589910 EHC589910 EQY589910 FAU589910 FKQ589910 FUM589910 GEI589910 GOE589910 GYA589910 HHW589910 HRS589910 IBO589910 ILK589910 IVG589910 JFC589910 JOY589910 JYU589910 KIQ589910 KSM589910 LCI589910 LME589910 LWA589910 MFW589910 MPS589910 MZO589910 NJK589910 NTG589910 ODC589910 OMY589910 OWU589910 PGQ589910 PQM589910 QAI589910 QKE589910 QUA589910 RDW589910 RNS589910 RXO589910 SHK589910 SRG589910 TBC589910 TKY589910 TUU589910 UEQ589910 UOM589910 UYI589910 VIE589910 VSA589910 WBW589910 WLS589910 WVO589910 AG655454 JC655446 SY655446 ACU655446 AMQ655446 AWM655446 BGI655446 BQE655446 CAA655446 CJW655446 CTS655446 DDO655446 DNK655446 DXG655446 EHC655446 EQY655446 FAU655446 FKQ655446 FUM655446 GEI655446 GOE655446 GYA655446 HHW655446 HRS655446 IBO655446 ILK655446 IVG655446 JFC655446 JOY655446 JYU655446 KIQ655446 KSM655446 LCI655446 LME655446 LWA655446 MFW655446 MPS655446 MZO655446 NJK655446 NTG655446 ODC655446 OMY655446 OWU655446 PGQ655446 PQM655446 QAI655446 QKE655446 QUA655446 RDW655446 RNS655446 RXO655446 SHK655446 SRG655446 TBC655446 TKY655446 TUU655446 UEQ655446 UOM655446 UYI655446 VIE655446 VSA655446 WBW655446 WLS655446 WVO655446 AG720990 JC720982 SY720982 ACU720982 AMQ720982 AWM720982 BGI720982 BQE720982 CAA720982 CJW720982 CTS720982 DDO720982 DNK720982 DXG720982 EHC720982 EQY720982 FAU720982 FKQ720982 FUM720982 GEI720982 GOE720982 GYA720982 HHW720982 HRS720982 IBO720982 ILK720982 IVG720982 JFC720982 JOY720982 JYU720982 KIQ720982 KSM720982 LCI720982 LME720982 LWA720982 MFW720982 MPS720982 MZO720982 NJK720982 NTG720982 ODC720982 OMY720982 OWU720982 PGQ720982 PQM720982 QAI720982 QKE720982 QUA720982 RDW720982 RNS720982 RXO720982 SHK720982 SRG720982 TBC720982 TKY720982 TUU720982 UEQ720982 UOM720982 UYI720982 VIE720982 VSA720982 WBW720982 WLS720982 WVO720982 AG786526 JC786518 SY786518 ACU786518 AMQ786518 AWM786518 BGI786518 BQE786518 CAA786518 CJW786518 CTS786518 DDO786518 DNK786518 DXG786518 EHC786518 EQY786518 FAU786518 FKQ786518 FUM786518 GEI786518 GOE786518 GYA786518 HHW786518 HRS786518 IBO786518 ILK786518 IVG786518 JFC786518 JOY786518 JYU786518 KIQ786518 KSM786518 LCI786518 LME786518 LWA786518 MFW786518 MPS786518 MZO786518 NJK786518 NTG786518 ODC786518 OMY786518 OWU786518 PGQ786518 PQM786518 QAI786518 QKE786518 QUA786518 RDW786518 RNS786518 RXO786518 SHK786518 SRG786518 TBC786518 TKY786518 TUU786518 UEQ786518 UOM786518 UYI786518 VIE786518 VSA786518 WBW786518 WLS786518 WVO786518 AG852062 JC852054 SY852054 ACU852054 AMQ852054 AWM852054 BGI852054 BQE852054 CAA852054 CJW852054 CTS852054 DDO852054 DNK852054 DXG852054 EHC852054 EQY852054 FAU852054 FKQ852054 FUM852054 GEI852054 GOE852054 GYA852054 HHW852054 HRS852054 IBO852054 ILK852054 IVG852054 JFC852054 JOY852054 JYU852054 KIQ852054 KSM852054 LCI852054 LME852054 LWA852054 MFW852054 MPS852054 MZO852054 NJK852054 NTG852054 ODC852054 OMY852054 OWU852054 PGQ852054 PQM852054 QAI852054 QKE852054 QUA852054 RDW852054 RNS852054 RXO852054 SHK852054 SRG852054 TBC852054 TKY852054 TUU852054 UEQ852054 UOM852054 UYI852054 VIE852054 VSA852054 WBW852054 WLS852054 WVO852054 AG917598 JC917590 SY917590 ACU917590 AMQ917590 AWM917590 BGI917590 BQE917590 CAA917590 CJW917590 CTS917590 DDO917590 DNK917590 DXG917590 EHC917590 EQY917590 FAU917590 FKQ917590 FUM917590 GEI917590 GOE917590 GYA917590 HHW917590 HRS917590 IBO917590 ILK917590 IVG917590 JFC917590 JOY917590 JYU917590 KIQ917590 KSM917590 LCI917590 LME917590 LWA917590 MFW917590 MPS917590 MZO917590 NJK917590 NTG917590 ODC917590 OMY917590 OWU917590 PGQ917590 PQM917590 QAI917590 QKE917590 QUA917590 RDW917590 RNS917590 RXO917590 SHK917590 SRG917590 TBC917590 TKY917590 TUU917590 UEQ917590 UOM917590 UYI917590 VIE917590 VSA917590 WBW917590 WLS917590 WVO917590 AG983134 JC983126 SY983126 ACU983126 AMQ983126 AWM983126 BGI983126 BQE983126 CAA983126 CJW983126 CTS983126 DDO983126 DNK983126 DXG983126 EHC983126 EQY983126 FAU983126 FKQ983126 FUM983126 GEI983126 GOE983126 GYA983126 HHW983126 HRS983126 IBO983126 ILK983126 IVG983126 JFC983126 JOY983126 JYU983126 KIQ983126 KSM983126 LCI983126 LME983126 LWA983126 MFW983126 MPS983126 MZO983126 NJK983126 NTG983126 ODC983126 OMY983126 OWU983126 PGQ983126 PQM983126 QAI983126 QKE983126 QUA983126 RDW983126 RNS983126 RXO983126 SHK983126 SRG983126 TBC983126 TKY983126 TUU983126 UEQ983126 UOM983126 UYI983126 VIE983126 VSA983126 WBW983126 WLS983126 WVO983126" xr:uid="{00000000-0002-0000-0100-00000D000000}">
      <formula1>$C$99:$C$100</formula1>
    </dataValidation>
    <dataValidation type="list" allowBlank="1" showInputMessage="1" showErrorMessage="1" sqref="WUQ983074:WUV983074 WKU983074:WKZ983074 WAY983074:WBD983074 VRC983074:VRH983074 VHG983074:VHL983074 UXK983074:UXP983074 UNO983074:UNT983074 UDS983074:UDX983074 TTW983074:TUB983074 TKA983074:TKF983074 TAE983074:TAJ983074 SQI983074:SQN983074 SGM983074:SGR983074 RWQ983074:RWV983074 RMU983074:RMZ983074 RCY983074:RDD983074 QTC983074:QTH983074 QJG983074:QJL983074 PZK983074:PZP983074 PPO983074:PPT983074 PFS983074:PFX983074 OVW983074:OWB983074 OMA983074:OMF983074 OCE983074:OCJ983074 NSI983074:NSN983074 NIM983074:NIR983074 MYQ983074:MYV983074 MOU983074:MOZ983074 MEY983074:MFD983074 LVC983074:LVH983074 LLG983074:LLL983074 LBK983074:LBP983074 KRO983074:KRT983074 KHS983074:KHX983074 JXW983074:JYB983074 JOA983074:JOF983074 JEE983074:JEJ983074 IUI983074:IUN983074 IKM983074:IKR983074 IAQ983074:IAV983074 HQU983074:HQZ983074 HGY983074:HHD983074 GXC983074:GXH983074 GNG983074:GNL983074 GDK983074:GDP983074 FTO983074:FTT983074 FJS983074:FJX983074 EZW983074:FAB983074 EQA983074:EQF983074 EGE983074:EGJ983074 DWI983074:DWN983074 DMM983074:DMR983074 DCQ983074:DCV983074 CSU983074:CSZ983074 CIY983074:CJD983074 BZC983074:BZH983074 BPG983074:BPL983074 BFK983074:BFP983074 AVO983074:AVT983074 ALS983074:ALX983074 ABW983074:ACB983074 SA983074:SF983074 IE983074:IJ983074 I983074:N983074 WUQ917538:WUV917538 WKU917538:WKZ917538 WAY917538:WBD917538 VRC917538:VRH917538 VHG917538:VHL917538 UXK917538:UXP917538 UNO917538:UNT917538 UDS917538:UDX917538 TTW917538:TUB917538 TKA917538:TKF917538 TAE917538:TAJ917538 SQI917538:SQN917538 SGM917538:SGR917538 RWQ917538:RWV917538 RMU917538:RMZ917538 RCY917538:RDD917538 QTC917538:QTH917538 QJG917538:QJL917538 PZK917538:PZP917538 PPO917538:PPT917538 PFS917538:PFX917538 OVW917538:OWB917538 OMA917538:OMF917538 OCE917538:OCJ917538 NSI917538:NSN917538 NIM917538:NIR917538 MYQ917538:MYV917538 MOU917538:MOZ917538 MEY917538:MFD917538 LVC917538:LVH917538 LLG917538:LLL917538 LBK917538:LBP917538 KRO917538:KRT917538 KHS917538:KHX917538 JXW917538:JYB917538 JOA917538:JOF917538 JEE917538:JEJ917538 IUI917538:IUN917538 IKM917538:IKR917538 IAQ917538:IAV917538 HQU917538:HQZ917538 HGY917538:HHD917538 GXC917538:GXH917538 GNG917538:GNL917538 GDK917538:GDP917538 FTO917538:FTT917538 FJS917538:FJX917538 EZW917538:FAB917538 EQA917538:EQF917538 EGE917538:EGJ917538 DWI917538:DWN917538 DMM917538:DMR917538 DCQ917538:DCV917538 CSU917538:CSZ917538 CIY917538:CJD917538 BZC917538:BZH917538 BPG917538:BPL917538 BFK917538:BFP917538 AVO917538:AVT917538 ALS917538:ALX917538 ABW917538:ACB917538 SA917538:SF917538 IE917538:IJ917538 I917538:N917538 WUQ852002:WUV852002 WKU852002:WKZ852002 WAY852002:WBD852002 VRC852002:VRH852002 VHG852002:VHL852002 UXK852002:UXP852002 UNO852002:UNT852002 UDS852002:UDX852002 TTW852002:TUB852002 TKA852002:TKF852002 TAE852002:TAJ852002 SQI852002:SQN852002 SGM852002:SGR852002 RWQ852002:RWV852002 RMU852002:RMZ852002 RCY852002:RDD852002 QTC852002:QTH852002 QJG852002:QJL852002 PZK852002:PZP852002 PPO852002:PPT852002 PFS852002:PFX852002 OVW852002:OWB852002 OMA852002:OMF852002 OCE852002:OCJ852002 NSI852002:NSN852002 NIM852002:NIR852002 MYQ852002:MYV852002 MOU852002:MOZ852002 MEY852002:MFD852002 LVC852002:LVH852002 LLG852002:LLL852002 LBK852002:LBP852002 KRO852002:KRT852002 KHS852002:KHX852002 JXW852002:JYB852002 JOA852002:JOF852002 JEE852002:JEJ852002 IUI852002:IUN852002 IKM852002:IKR852002 IAQ852002:IAV852002 HQU852002:HQZ852002 HGY852002:HHD852002 GXC852002:GXH852002 GNG852002:GNL852002 GDK852002:GDP852002 FTO852002:FTT852002 FJS852002:FJX852002 EZW852002:FAB852002 EQA852002:EQF852002 EGE852002:EGJ852002 DWI852002:DWN852002 DMM852002:DMR852002 DCQ852002:DCV852002 CSU852002:CSZ852002 CIY852002:CJD852002 BZC852002:BZH852002 BPG852002:BPL852002 BFK852002:BFP852002 AVO852002:AVT852002 ALS852002:ALX852002 ABW852002:ACB852002 SA852002:SF852002 IE852002:IJ852002 I852002:N852002 WUQ786466:WUV786466 WKU786466:WKZ786466 WAY786466:WBD786466 VRC786466:VRH786466 VHG786466:VHL786466 UXK786466:UXP786466 UNO786466:UNT786466 UDS786466:UDX786466 TTW786466:TUB786466 TKA786466:TKF786466 TAE786466:TAJ786466 SQI786466:SQN786466 SGM786466:SGR786466 RWQ786466:RWV786466 RMU786466:RMZ786466 RCY786466:RDD786466 QTC786466:QTH786466 QJG786466:QJL786466 PZK786466:PZP786466 PPO786466:PPT786466 PFS786466:PFX786466 OVW786466:OWB786466 OMA786466:OMF786466 OCE786466:OCJ786466 NSI786466:NSN786466 NIM786466:NIR786466 MYQ786466:MYV786466 MOU786466:MOZ786466 MEY786466:MFD786466 LVC786466:LVH786466 LLG786466:LLL786466 LBK786466:LBP786466 KRO786466:KRT786466 KHS786466:KHX786466 JXW786466:JYB786466 JOA786466:JOF786466 JEE786466:JEJ786466 IUI786466:IUN786466 IKM786466:IKR786466 IAQ786466:IAV786466 HQU786466:HQZ786466 HGY786466:HHD786466 GXC786466:GXH786466 GNG786466:GNL786466 GDK786466:GDP786466 FTO786466:FTT786466 FJS786466:FJX786466 EZW786466:FAB786466 EQA786466:EQF786466 EGE786466:EGJ786466 DWI786466:DWN786466 DMM786466:DMR786466 DCQ786466:DCV786466 CSU786466:CSZ786466 CIY786466:CJD786466 BZC786466:BZH786466 BPG786466:BPL786466 BFK786466:BFP786466 AVO786466:AVT786466 ALS786466:ALX786466 ABW786466:ACB786466 SA786466:SF786466 IE786466:IJ786466 I786466:N786466 WUQ720930:WUV720930 WKU720930:WKZ720930 WAY720930:WBD720930 VRC720930:VRH720930 VHG720930:VHL720930 UXK720930:UXP720930 UNO720930:UNT720930 UDS720930:UDX720930 TTW720930:TUB720930 TKA720930:TKF720930 TAE720930:TAJ720930 SQI720930:SQN720930 SGM720930:SGR720930 RWQ720930:RWV720930 RMU720930:RMZ720930 RCY720930:RDD720930 QTC720930:QTH720930 QJG720930:QJL720930 PZK720930:PZP720930 PPO720930:PPT720930 PFS720930:PFX720930 OVW720930:OWB720930 OMA720930:OMF720930 OCE720930:OCJ720930 NSI720930:NSN720930 NIM720930:NIR720930 MYQ720930:MYV720930 MOU720930:MOZ720930 MEY720930:MFD720930 LVC720930:LVH720930 LLG720930:LLL720930 LBK720930:LBP720930 KRO720930:KRT720930 KHS720930:KHX720930 JXW720930:JYB720930 JOA720930:JOF720930 JEE720930:JEJ720930 IUI720930:IUN720930 IKM720930:IKR720930 IAQ720930:IAV720930 HQU720930:HQZ720930 HGY720930:HHD720930 GXC720930:GXH720930 GNG720930:GNL720930 GDK720930:GDP720930 FTO720930:FTT720930 FJS720930:FJX720930 EZW720930:FAB720930 EQA720930:EQF720930 EGE720930:EGJ720930 DWI720930:DWN720930 DMM720930:DMR720930 DCQ720930:DCV720930 CSU720930:CSZ720930 CIY720930:CJD720930 BZC720930:BZH720930 BPG720930:BPL720930 BFK720930:BFP720930 AVO720930:AVT720930 ALS720930:ALX720930 ABW720930:ACB720930 SA720930:SF720930 IE720930:IJ720930 I720930:N720930 WUQ655394:WUV655394 WKU655394:WKZ655394 WAY655394:WBD655394 VRC655394:VRH655394 VHG655394:VHL655394 UXK655394:UXP655394 UNO655394:UNT655394 UDS655394:UDX655394 TTW655394:TUB655394 TKA655394:TKF655394 TAE655394:TAJ655394 SQI655394:SQN655394 SGM655394:SGR655394 RWQ655394:RWV655394 RMU655394:RMZ655394 RCY655394:RDD655394 QTC655394:QTH655394 QJG655394:QJL655394 PZK655394:PZP655394 PPO655394:PPT655394 PFS655394:PFX655394 OVW655394:OWB655394 OMA655394:OMF655394 OCE655394:OCJ655394 NSI655394:NSN655394 NIM655394:NIR655394 MYQ655394:MYV655394 MOU655394:MOZ655394 MEY655394:MFD655394 LVC655394:LVH655394 LLG655394:LLL655394 LBK655394:LBP655394 KRO655394:KRT655394 KHS655394:KHX655394 JXW655394:JYB655394 JOA655394:JOF655394 JEE655394:JEJ655394 IUI655394:IUN655394 IKM655394:IKR655394 IAQ655394:IAV655394 HQU655394:HQZ655394 HGY655394:HHD655394 GXC655394:GXH655394 GNG655394:GNL655394 GDK655394:GDP655394 FTO655394:FTT655394 FJS655394:FJX655394 EZW655394:FAB655394 EQA655394:EQF655394 EGE655394:EGJ655394 DWI655394:DWN655394 DMM655394:DMR655394 DCQ655394:DCV655394 CSU655394:CSZ655394 CIY655394:CJD655394 BZC655394:BZH655394 BPG655394:BPL655394 BFK655394:BFP655394 AVO655394:AVT655394 ALS655394:ALX655394 ABW655394:ACB655394 SA655394:SF655394 IE655394:IJ655394 I655394:N655394 WUQ589858:WUV589858 WKU589858:WKZ589858 WAY589858:WBD589858 VRC589858:VRH589858 VHG589858:VHL589858 UXK589858:UXP589858 UNO589858:UNT589858 UDS589858:UDX589858 TTW589858:TUB589858 TKA589858:TKF589858 TAE589858:TAJ589858 SQI589858:SQN589858 SGM589858:SGR589858 RWQ589858:RWV589858 RMU589858:RMZ589858 RCY589858:RDD589858 QTC589858:QTH589858 QJG589858:QJL589858 PZK589858:PZP589858 PPO589858:PPT589858 PFS589858:PFX589858 OVW589858:OWB589858 OMA589858:OMF589858 OCE589858:OCJ589858 NSI589858:NSN589858 NIM589858:NIR589858 MYQ589858:MYV589858 MOU589858:MOZ589858 MEY589858:MFD589858 LVC589858:LVH589858 LLG589858:LLL589858 LBK589858:LBP589858 KRO589858:KRT589858 KHS589858:KHX589858 JXW589858:JYB589858 JOA589858:JOF589858 JEE589858:JEJ589858 IUI589858:IUN589858 IKM589858:IKR589858 IAQ589858:IAV589858 HQU589858:HQZ589858 HGY589858:HHD589858 GXC589858:GXH589858 GNG589858:GNL589858 GDK589858:GDP589858 FTO589858:FTT589858 FJS589858:FJX589858 EZW589858:FAB589858 EQA589858:EQF589858 EGE589858:EGJ589858 DWI589858:DWN589858 DMM589858:DMR589858 DCQ589858:DCV589858 CSU589858:CSZ589858 CIY589858:CJD589858 BZC589858:BZH589858 BPG589858:BPL589858 BFK589858:BFP589858 AVO589858:AVT589858 ALS589858:ALX589858 ABW589858:ACB589858 SA589858:SF589858 IE589858:IJ589858 I589858:N589858 WUQ524322:WUV524322 WKU524322:WKZ524322 WAY524322:WBD524322 VRC524322:VRH524322 VHG524322:VHL524322 UXK524322:UXP524322 UNO524322:UNT524322 UDS524322:UDX524322 TTW524322:TUB524322 TKA524322:TKF524322 TAE524322:TAJ524322 SQI524322:SQN524322 SGM524322:SGR524322 RWQ524322:RWV524322 RMU524322:RMZ524322 RCY524322:RDD524322 QTC524322:QTH524322 QJG524322:QJL524322 PZK524322:PZP524322 PPO524322:PPT524322 PFS524322:PFX524322 OVW524322:OWB524322 OMA524322:OMF524322 OCE524322:OCJ524322 NSI524322:NSN524322 NIM524322:NIR524322 MYQ524322:MYV524322 MOU524322:MOZ524322 MEY524322:MFD524322 LVC524322:LVH524322 LLG524322:LLL524322 LBK524322:LBP524322 KRO524322:KRT524322 KHS524322:KHX524322 JXW524322:JYB524322 JOA524322:JOF524322 JEE524322:JEJ524322 IUI524322:IUN524322 IKM524322:IKR524322 IAQ524322:IAV524322 HQU524322:HQZ524322 HGY524322:HHD524322 GXC524322:GXH524322 GNG524322:GNL524322 GDK524322:GDP524322 FTO524322:FTT524322 FJS524322:FJX524322 EZW524322:FAB524322 EQA524322:EQF524322 EGE524322:EGJ524322 DWI524322:DWN524322 DMM524322:DMR524322 DCQ524322:DCV524322 CSU524322:CSZ524322 CIY524322:CJD524322 BZC524322:BZH524322 BPG524322:BPL524322 BFK524322:BFP524322 AVO524322:AVT524322 ALS524322:ALX524322 ABW524322:ACB524322 SA524322:SF524322 IE524322:IJ524322 I524322:N524322 WUQ458786:WUV458786 WKU458786:WKZ458786 WAY458786:WBD458786 VRC458786:VRH458786 VHG458786:VHL458786 UXK458786:UXP458786 UNO458786:UNT458786 UDS458786:UDX458786 TTW458786:TUB458786 TKA458786:TKF458786 TAE458786:TAJ458786 SQI458786:SQN458786 SGM458786:SGR458786 RWQ458786:RWV458786 RMU458786:RMZ458786 RCY458786:RDD458786 QTC458786:QTH458786 QJG458786:QJL458786 PZK458786:PZP458786 PPO458786:PPT458786 PFS458786:PFX458786 OVW458786:OWB458786 OMA458786:OMF458786 OCE458786:OCJ458786 NSI458786:NSN458786 NIM458786:NIR458786 MYQ458786:MYV458786 MOU458786:MOZ458786 MEY458786:MFD458786 LVC458786:LVH458786 LLG458786:LLL458786 LBK458786:LBP458786 KRO458786:KRT458786 KHS458786:KHX458786 JXW458786:JYB458786 JOA458786:JOF458786 JEE458786:JEJ458786 IUI458786:IUN458786 IKM458786:IKR458786 IAQ458786:IAV458786 HQU458786:HQZ458786 HGY458786:HHD458786 GXC458786:GXH458786 GNG458786:GNL458786 GDK458786:GDP458786 FTO458786:FTT458786 FJS458786:FJX458786 EZW458786:FAB458786 EQA458786:EQF458786 EGE458786:EGJ458786 DWI458786:DWN458786 DMM458786:DMR458786 DCQ458786:DCV458786 CSU458786:CSZ458786 CIY458786:CJD458786 BZC458786:BZH458786 BPG458786:BPL458786 BFK458786:BFP458786 AVO458786:AVT458786 ALS458786:ALX458786 ABW458786:ACB458786 SA458786:SF458786 IE458786:IJ458786 I458786:N458786 WUQ393250:WUV393250 WKU393250:WKZ393250 WAY393250:WBD393250 VRC393250:VRH393250 VHG393250:VHL393250 UXK393250:UXP393250 UNO393250:UNT393250 UDS393250:UDX393250 TTW393250:TUB393250 TKA393250:TKF393250 TAE393250:TAJ393250 SQI393250:SQN393250 SGM393250:SGR393250 RWQ393250:RWV393250 RMU393250:RMZ393250 RCY393250:RDD393250 QTC393250:QTH393250 QJG393250:QJL393250 PZK393250:PZP393250 PPO393250:PPT393250 PFS393250:PFX393250 OVW393250:OWB393250 OMA393250:OMF393250 OCE393250:OCJ393250 NSI393250:NSN393250 NIM393250:NIR393250 MYQ393250:MYV393250 MOU393250:MOZ393250 MEY393250:MFD393250 LVC393250:LVH393250 LLG393250:LLL393250 LBK393250:LBP393250 KRO393250:KRT393250 KHS393250:KHX393250 JXW393250:JYB393250 JOA393250:JOF393250 JEE393250:JEJ393250 IUI393250:IUN393250 IKM393250:IKR393250 IAQ393250:IAV393250 HQU393250:HQZ393250 HGY393250:HHD393250 GXC393250:GXH393250 GNG393250:GNL393250 GDK393250:GDP393250 FTO393250:FTT393250 FJS393250:FJX393250 EZW393250:FAB393250 EQA393250:EQF393250 EGE393250:EGJ393250 DWI393250:DWN393250 DMM393250:DMR393250 DCQ393250:DCV393250 CSU393250:CSZ393250 CIY393250:CJD393250 BZC393250:BZH393250 BPG393250:BPL393250 BFK393250:BFP393250 AVO393250:AVT393250 ALS393250:ALX393250 ABW393250:ACB393250 SA393250:SF393250 IE393250:IJ393250 I393250:N393250 WUQ327714:WUV327714 WKU327714:WKZ327714 WAY327714:WBD327714 VRC327714:VRH327714 VHG327714:VHL327714 UXK327714:UXP327714 UNO327714:UNT327714 UDS327714:UDX327714 TTW327714:TUB327714 TKA327714:TKF327714 TAE327714:TAJ327714 SQI327714:SQN327714 SGM327714:SGR327714 RWQ327714:RWV327714 RMU327714:RMZ327714 RCY327714:RDD327714 QTC327714:QTH327714 QJG327714:QJL327714 PZK327714:PZP327714 PPO327714:PPT327714 PFS327714:PFX327714 OVW327714:OWB327714 OMA327714:OMF327714 OCE327714:OCJ327714 NSI327714:NSN327714 NIM327714:NIR327714 MYQ327714:MYV327714 MOU327714:MOZ327714 MEY327714:MFD327714 LVC327714:LVH327714 LLG327714:LLL327714 LBK327714:LBP327714 KRO327714:KRT327714 KHS327714:KHX327714 JXW327714:JYB327714 JOA327714:JOF327714 JEE327714:JEJ327714 IUI327714:IUN327714 IKM327714:IKR327714 IAQ327714:IAV327714 HQU327714:HQZ327714 HGY327714:HHD327714 GXC327714:GXH327714 GNG327714:GNL327714 GDK327714:GDP327714 FTO327714:FTT327714 FJS327714:FJX327714 EZW327714:FAB327714 EQA327714:EQF327714 EGE327714:EGJ327714 DWI327714:DWN327714 DMM327714:DMR327714 DCQ327714:DCV327714 CSU327714:CSZ327714 CIY327714:CJD327714 BZC327714:BZH327714 BPG327714:BPL327714 BFK327714:BFP327714 AVO327714:AVT327714 ALS327714:ALX327714 ABW327714:ACB327714 SA327714:SF327714 IE327714:IJ327714 I327714:N327714 WUQ262178:WUV262178 WKU262178:WKZ262178 WAY262178:WBD262178 VRC262178:VRH262178 VHG262178:VHL262178 UXK262178:UXP262178 UNO262178:UNT262178 UDS262178:UDX262178 TTW262178:TUB262178 TKA262178:TKF262178 TAE262178:TAJ262178 SQI262178:SQN262178 SGM262178:SGR262178 RWQ262178:RWV262178 RMU262178:RMZ262178 RCY262178:RDD262178 QTC262178:QTH262178 QJG262178:QJL262178 PZK262178:PZP262178 PPO262178:PPT262178 PFS262178:PFX262178 OVW262178:OWB262178 OMA262178:OMF262178 OCE262178:OCJ262178 NSI262178:NSN262178 NIM262178:NIR262178 MYQ262178:MYV262178 MOU262178:MOZ262178 MEY262178:MFD262178 LVC262178:LVH262178 LLG262178:LLL262178 LBK262178:LBP262178 KRO262178:KRT262178 KHS262178:KHX262178 JXW262178:JYB262178 JOA262178:JOF262178 JEE262178:JEJ262178 IUI262178:IUN262178 IKM262178:IKR262178 IAQ262178:IAV262178 HQU262178:HQZ262178 HGY262178:HHD262178 GXC262178:GXH262178 GNG262178:GNL262178 GDK262178:GDP262178 FTO262178:FTT262178 FJS262178:FJX262178 EZW262178:FAB262178 EQA262178:EQF262178 EGE262178:EGJ262178 DWI262178:DWN262178 DMM262178:DMR262178 DCQ262178:DCV262178 CSU262178:CSZ262178 CIY262178:CJD262178 BZC262178:BZH262178 BPG262178:BPL262178 BFK262178:BFP262178 AVO262178:AVT262178 ALS262178:ALX262178 ABW262178:ACB262178 SA262178:SF262178 IE262178:IJ262178 I262178:N262178 WUQ196642:WUV196642 WKU196642:WKZ196642 WAY196642:WBD196642 VRC196642:VRH196642 VHG196642:VHL196642 UXK196642:UXP196642 UNO196642:UNT196642 UDS196642:UDX196642 TTW196642:TUB196642 TKA196642:TKF196642 TAE196642:TAJ196642 SQI196642:SQN196642 SGM196642:SGR196642 RWQ196642:RWV196642 RMU196642:RMZ196642 RCY196642:RDD196642 QTC196642:QTH196642 QJG196642:QJL196642 PZK196642:PZP196642 PPO196642:PPT196642 PFS196642:PFX196642 OVW196642:OWB196642 OMA196642:OMF196642 OCE196642:OCJ196642 NSI196642:NSN196642 NIM196642:NIR196642 MYQ196642:MYV196642 MOU196642:MOZ196642 MEY196642:MFD196642 LVC196642:LVH196642 LLG196642:LLL196642 LBK196642:LBP196642 KRO196642:KRT196642 KHS196642:KHX196642 JXW196642:JYB196642 JOA196642:JOF196642 JEE196642:JEJ196642 IUI196642:IUN196642 IKM196642:IKR196642 IAQ196642:IAV196642 HQU196642:HQZ196642 HGY196642:HHD196642 GXC196642:GXH196642 GNG196642:GNL196642 GDK196642:GDP196642 FTO196642:FTT196642 FJS196642:FJX196642 EZW196642:FAB196642 EQA196642:EQF196642 EGE196642:EGJ196642 DWI196642:DWN196642 DMM196642:DMR196642 DCQ196642:DCV196642 CSU196642:CSZ196642 CIY196642:CJD196642 BZC196642:BZH196642 BPG196642:BPL196642 BFK196642:BFP196642 AVO196642:AVT196642 ALS196642:ALX196642 ABW196642:ACB196642 SA196642:SF196642 IE196642:IJ196642 I196642:N196642 WUQ131106:WUV131106 WKU131106:WKZ131106 WAY131106:WBD131106 VRC131106:VRH131106 VHG131106:VHL131106 UXK131106:UXP131106 UNO131106:UNT131106 UDS131106:UDX131106 TTW131106:TUB131106 TKA131106:TKF131106 TAE131106:TAJ131106 SQI131106:SQN131106 SGM131106:SGR131106 RWQ131106:RWV131106 RMU131106:RMZ131106 RCY131106:RDD131106 QTC131106:QTH131106 QJG131106:QJL131106 PZK131106:PZP131106 PPO131106:PPT131106 PFS131106:PFX131106 OVW131106:OWB131106 OMA131106:OMF131106 OCE131106:OCJ131106 NSI131106:NSN131106 NIM131106:NIR131106 MYQ131106:MYV131106 MOU131106:MOZ131106 MEY131106:MFD131106 LVC131106:LVH131106 LLG131106:LLL131106 LBK131106:LBP131106 KRO131106:KRT131106 KHS131106:KHX131106 JXW131106:JYB131106 JOA131106:JOF131106 JEE131106:JEJ131106 IUI131106:IUN131106 IKM131106:IKR131106 IAQ131106:IAV131106 HQU131106:HQZ131106 HGY131106:HHD131106 GXC131106:GXH131106 GNG131106:GNL131106 GDK131106:GDP131106 FTO131106:FTT131106 FJS131106:FJX131106 EZW131106:FAB131106 EQA131106:EQF131106 EGE131106:EGJ131106 DWI131106:DWN131106 DMM131106:DMR131106 DCQ131106:DCV131106 CSU131106:CSZ131106 CIY131106:CJD131106 BZC131106:BZH131106 BPG131106:BPL131106 BFK131106:BFP131106 AVO131106:AVT131106 ALS131106:ALX131106 ABW131106:ACB131106 SA131106:SF131106 IE131106:IJ131106 I131106:N131106 WUQ65570:WUV65570 WKU65570:WKZ65570 WAY65570:WBD65570 VRC65570:VRH65570 VHG65570:VHL65570 UXK65570:UXP65570 UNO65570:UNT65570 UDS65570:UDX65570 TTW65570:TUB65570 TKA65570:TKF65570 TAE65570:TAJ65570 SQI65570:SQN65570 SGM65570:SGR65570 RWQ65570:RWV65570 RMU65570:RMZ65570 RCY65570:RDD65570 QTC65570:QTH65570 QJG65570:QJL65570 PZK65570:PZP65570 PPO65570:PPT65570 PFS65570:PFX65570 OVW65570:OWB65570 OMA65570:OMF65570 OCE65570:OCJ65570 NSI65570:NSN65570 NIM65570:NIR65570 MYQ65570:MYV65570 MOU65570:MOZ65570 MEY65570:MFD65570 LVC65570:LVH65570 LLG65570:LLL65570 LBK65570:LBP65570 KRO65570:KRT65570 KHS65570:KHX65570 JXW65570:JYB65570 JOA65570:JOF65570 JEE65570:JEJ65570 IUI65570:IUN65570 IKM65570:IKR65570 IAQ65570:IAV65570 HQU65570:HQZ65570 HGY65570:HHD65570 GXC65570:GXH65570 GNG65570:GNL65570 GDK65570:GDP65570 FTO65570:FTT65570 FJS65570:FJX65570 EZW65570:FAB65570 EQA65570:EQF65570 EGE65570:EGJ65570 DWI65570:DWN65570 DMM65570:DMR65570 DCQ65570:DCV65570 CSU65570:CSZ65570 CIY65570:CJD65570 BZC65570:BZH65570 BPG65570:BPL65570 BFK65570:BFP65570 AVO65570:AVT65570 ALS65570:ALX65570 ABW65570:ACB65570 SA65570:SF65570 IE65570:IJ65570 I65570:N65570" xr:uid="{00000000-0002-0000-0100-00000E000000}">
      <formula1>$AA$111:$AA$158</formula1>
    </dataValidation>
    <dataValidation type="list" allowBlank="1" showInputMessage="1" showErrorMessage="1" sqref="I11:N12" xr:uid="{00000000-0002-0000-0100-00000F000000}">
      <formula1>$S$110:$S$115</formula1>
    </dataValidation>
    <dataValidation type="list" allowBlank="1" showInputMessage="1" showErrorMessage="1" sqref="WUQ983069:WUV983073 WKU983069:WKZ983073 WAY983069:WBD983073 VRC983069:VRH983073 VHG983069:VHL983073 UXK983069:UXP983073 UNO983069:UNT983073 UDS983069:UDX983073 TTW983069:TUB983073 TKA983069:TKF983073 TAE983069:TAJ983073 SQI983069:SQN983073 SGM983069:SGR983073 RWQ983069:RWV983073 RMU983069:RMZ983073 RCY983069:RDD983073 QTC983069:QTH983073 QJG983069:QJL983073 PZK983069:PZP983073 PPO983069:PPT983073 PFS983069:PFX983073 OVW983069:OWB983073 OMA983069:OMF983073 OCE983069:OCJ983073 NSI983069:NSN983073 NIM983069:NIR983073 MYQ983069:MYV983073 MOU983069:MOZ983073 MEY983069:MFD983073 LVC983069:LVH983073 LLG983069:LLL983073 LBK983069:LBP983073 KRO983069:KRT983073 KHS983069:KHX983073 JXW983069:JYB983073 JOA983069:JOF983073 JEE983069:JEJ983073 IUI983069:IUN983073 IKM983069:IKR983073 IAQ983069:IAV983073 HQU983069:HQZ983073 HGY983069:HHD983073 GXC983069:GXH983073 GNG983069:GNL983073 GDK983069:GDP983073 FTO983069:FTT983073 FJS983069:FJX983073 EZW983069:FAB983073 EQA983069:EQF983073 EGE983069:EGJ983073 DWI983069:DWN983073 DMM983069:DMR983073 DCQ983069:DCV983073 CSU983069:CSZ983073 CIY983069:CJD983073 BZC983069:BZH983073 BPG983069:BPL983073 BFK983069:BFP983073 AVO983069:AVT983073 ALS983069:ALX983073 ABW983069:ACB983073 SA983069:SF983073 IE983069:IJ983073 I983069:N983073 WUQ917533:WUV917537 WKU917533:WKZ917537 WAY917533:WBD917537 VRC917533:VRH917537 VHG917533:VHL917537 UXK917533:UXP917537 UNO917533:UNT917537 UDS917533:UDX917537 TTW917533:TUB917537 TKA917533:TKF917537 TAE917533:TAJ917537 SQI917533:SQN917537 SGM917533:SGR917537 RWQ917533:RWV917537 RMU917533:RMZ917537 RCY917533:RDD917537 QTC917533:QTH917537 QJG917533:QJL917537 PZK917533:PZP917537 PPO917533:PPT917537 PFS917533:PFX917537 OVW917533:OWB917537 OMA917533:OMF917537 OCE917533:OCJ917537 NSI917533:NSN917537 NIM917533:NIR917537 MYQ917533:MYV917537 MOU917533:MOZ917537 MEY917533:MFD917537 LVC917533:LVH917537 LLG917533:LLL917537 LBK917533:LBP917537 KRO917533:KRT917537 KHS917533:KHX917537 JXW917533:JYB917537 JOA917533:JOF917537 JEE917533:JEJ917537 IUI917533:IUN917537 IKM917533:IKR917537 IAQ917533:IAV917537 HQU917533:HQZ917537 HGY917533:HHD917537 GXC917533:GXH917537 GNG917533:GNL917537 GDK917533:GDP917537 FTO917533:FTT917537 FJS917533:FJX917537 EZW917533:FAB917537 EQA917533:EQF917537 EGE917533:EGJ917537 DWI917533:DWN917537 DMM917533:DMR917537 DCQ917533:DCV917537 CSU917533:CSZ917537 CIY917533:CJD917537 BZC917533:BZH917537 BPG917533:BPL917537 BFK917533:BFP917537 AVO917533:AVT917537 ALS917533:ALX917537 ABW917533:ACB917537 SA917533:SF917537 IE917533:IJ917537 I917533:N917537 WUQ851997:WUV852001 WKU851997:WKZ852001 WAY851997:WBD852001 VRC851997:VRH852001 VHG851997:VHL852001 UXK851997:UXP852001 UNO851997:UNT852001 UDS851997:UDX852001 TTW851997:TUB852001 TKA851997:TKF852001 TAE851997:TAJ852001 SQI851997:SQN852001 SGM851997:SGR852001 RWQ851997:RWV852001 RMU851997:RMZ852001 RCY851997:RDD852001 QTC851997:QTH852001 QJG851997:QJL852001 PZK851997:PZP852001 PPO851997:PPT852001 PFS851997:PFX852001 OVW851997:OWB852001 OMA851997:OMF852001 OCE851997:OCJ852001 NSI851997:NSN852001 NIM851997:NIR852001 MYQ851997:MYV852001 MOU851997:MOZ852001 MEY851997:MFD852001 LVC851997:LVH852001 LLG851997:LLL852001 LBK851997:LBP852001 KRO851997:KRT852001 KHS851997:KHX852001 JXW851997:JYB852001 JOA851997:JOF852001 JEE851997:JEJ852001 IUI851997:IUN852001 IKM851997:IKR852001 IAQ851997:IAV852001 HQU851997:HQZ852001 HGY851997:HHD852001 GXC851997:GXH852001 GNG851997:GNL852001 GDK851997:GDP852001 FTO851997:FTT852001 FJS851997:FJX852001 EZW851997:FAB852001 EQA851997:EQF852001 EGE851997:EGJ852001 DWI851997:DWN852001 DMM851997:DMR852001 DCQ851997:DCV852001 CSU851997:CSZ852001 CIY851997:CJD852001 BZC851997:BZH852001 BPG851997:BPL852001 BFK851997:BFP852001 AVO851997:AVT852001 ALS851997:ALX852001 ABW851997:ACB852001 SA851997:SF852001 IE851997:IJ852001 I851997:N852001 WUQ786461:WUV786465 WKU786461:WKZ786465 WAY786461:WBD786465 VRC786461:VRH786465 VHG786461:VHL786465 UXK786461:UXP786465 UNO786461:UNT786465 UDS786461:UDX786465 TTW786461:TUB786465 TKA786461:TKF786465 TAE786461:TAJ786465 SQI786461:SQN786465 SGM786461:SGR786465 RWQ786461:RWV786465 RMU786461:RMZ786465 RCY786461:RDD786465 QTC786461:QTH786465 QJG786461:QJL786465 PZK786461:PZP786465 PPO786461:PPT786465 PFS786461:PFX786465 OVW786461:OWB786465 OMA786461:OMF786465 OCE786461:OCJ786465 NSI786461:NSN786465 NIM786461:NIR786465 MYQ786461:MYV786465 MOU786461:MOZ786465 MEY786461:MFD786465 LVC786461:LVH786465 LLG786461:LLL786465 LBK786461:LBP786465 KRO786461:KRT786465 KHS786461:KHX786465 JXW786461:JYB786465 JOA786461:JOF786465 JEE786461:JEJ786465 IUI786461:IUN786465 IKM786461:IKR786465 IAQ786461:IAV786465 HQU786461:HQZ786465 HGY786461:HHD786465 GXC786461:GXH786465 GNG786461:GNL786465 GDK786461:GDP786465 FTO786461:FTT786465 FJS786461:FJX786465 EZW786461:FAB786465 EQA786461:EQF786465 EGE786461:EGJ786465 DWI786461:DWN786465 DMM786461:DMR786465 DCQ786461:DCV786465 CSU786461:CSZ786465 CIY786461:CJD786465 BZC786461:BZH786465 BPG786461:BPL786465 BFK786461:BFP786465 AVO786461:AVT786465 ALS786461:ALX786465 ABW786461:ACB786465 SA786461:SF786465 IE786461:IJ786465 I786461:N786465 WUQ720925:WUV720929 WKU720925:WKZ720929 WAY720925:WBD720929 VRC720925:VRH720929 VHG720925:VHL720929 UXK720925:UXP720929 UNO720925:UNT720929 UDS720925:UDX720929 TTW720925:TUB720929 TKA720925:TKF720929 TAE720925:TAJ720929 SQI720925:SQN720929 SGM720925:SGR720929 RWQ720925:RWV720929 RMU720925:RMZ720929 RCY720925:RDD720929 QTC720925:QTH720929 QJG720925:QJL720929 PZK720925:PZP720929 PPO720925:PPT720929 PFS720925:PFX720929 OVW720925:OWB720929 OMA720925:OMF720929 OCE720925:OCJ720929 NSI720925:NSN720929 NIM720925:NIR720929 MYQ720925:MYV720929 MOU720925:MOZ720929 MEY720925:MFD720929 LVC720925:LVH720929 LLG720925:LLL720929 LBK720925:LBP720929 KRO720925:KRT720929 KHS720925:KHX720929 JXW720925:JYB720929 JOA720925:JOF720929 JEE720925:JEJ720929 IUI720925:IUN720929 IKM720925:IKR720929 IAQ720925:IAV720929 HQU720925:HQZ720929 HGY720925:HHD720929 GXC720925:GXH720929 GNG720925:GNL720929 GDK720925:GDP720929 FTO720925:FTT720929 FJS720925:FJX720929 EZW720925:FAB720929 EQA720925:EQF720929 EGE720925:EGJ720929 DWI720925:DWN720929 DMM720925:DMR720929 DCQ720925:DCV720929 CSU720925:CSZ720929 CIY720925:CJD720929 BZC720925:BZH720929 BPG720925:BPL720929 BFK720925:BFP720929 AVO720925:AVT720929 ALS720925:ALX720929 ABW720925:ACB720929 SA720925:SF720929 IE720925:IJ720929 I720925:N720929 WUQ655389:WUV655393 WKU655389:WKZ655393 WAY655389:WBD655393 VRC655389:VRH655393 VHG655389:VHL655393 UXK655389:UXP655393 UNO655389:UNT655393 UDS655389:UDX655393 TTW655389:TUB655393 TKA655389:TKF655393 TAE655389:TAJ655393 SQI655389:SQN655393 SGM655389:SGR655393 RWQ655389:RWV655393 RMU655389:RMZ655393 RCY655389:RDD655393 QTC655389:QTH655393 QJG655389:QJL655393 PZK655389:PZP655393 PPO655389:PPT655393 PFS655389:PFX655393 OVW655389:OWB655393 OMA655389:OMF655393 OCE655389:OCJ655393 NSI655389:NSN655393 NIM655389:NIR655393 MYQ655389:MYV655393 MOU655389:MOZ655393 MEY655389:MFD655393 LVC655389:LVH655393 LLG655389:LLL655393 LBK655389:LBP655393 KRO655389:KRT655393 KHS655389:KHX655393 JXW655389:JYB655393 JOA655389:JOF655393 JEE655389:JEJ655393 IUI655389:IUN655393 IKM655389:IKR655393 IAQ655389:IAV655393 HQU655389:HQZ655393 HGY655389:HHD655393 GXC655389:GXH655393 GNG655389:GNL655393 GDK655389:GDP655393 FTO655389:FTT655393 FJS655389:FJX655393 EZW655389:FAB655393 EQA655389:EQF655393 EGE655389:EGJ655393 DWI655389:DWN655393 DMM655389:DMR655393 DCQ655389:DCV655393 CSU655389:CSZ655393 CIY655389:CJD655393 BZC655389:BZH655393 BPG655389:BPL655393 BFK655389:BFP655393 AVO655389:AVT655393 ALS655389:ALX655393 ABW655389:ACB655393 SA655389:SF655393 IE655389:IJ655393 I655389:N655393 WUQ589853:WUV589857 WKU589853:WKZ589857 WAY589853:WBD589857 VRC589853:VRH589857 VHG589853:VHL589857 UXK589853:UXP589857 UNO589853:UNT589857 UDS589853:UDX589857 TTW589853:TUB589857 TKA589853:TKF589857 TAE589853:TAJ589857 SQI589853:SQN589857 SGM589853:SGR589857 RWQ589853:RWV589857 RMU589853:RMZ589857 RCY589853:RDD589857 QTC589853:QTH589857 QJG589853:QJL589857 PZK589853:PZP589857 PPO589853:PPT589857 PFS589853:PFX589857 OVW589853:OWB589857 OMA589853:OMF589857 OCE589853:OCJ589857 NSI589853:NSN589857 NIM589853:NIR589857 MYQ589853:MYV589857 MOU589853:MOZ589857 MEY589853:MFD589857 LVC589853:LVH589857 LLG589853:LLL589857 LBK589853:LBP589857 KRO589853:KRT589857 KHS589853:KHX589857 JXW589853:JYB589857 JOA589853:JOF589857 JEE589853:JEJ589857 IUI589853:IUN589857 IKM589853:IKR589857 IAQ589853:IAV589857 HQU589853:HQZ589857 HGY589853:HHD589857 GXC589853:GXH589857 GNG589853:GNL589857 GDK589853:GDP589857 FTO589853:FTT589857 FJS589853:FJX589857 EZW589853:FAB589857 EQA589853:EQF589857 EGE589853:EGJ589857 DWI589853:DWN589857 DMM589853:DMR589857 DCQ589853:DCV589857 CSU589853:CSZ589857 CIY589853:CJD589857 BZC589853:BZH589857 BPG589853:BPL589857 BFK589853:BFP589857 AVO589853:AVT589857 ALS589853:ALX589857 ABW589853:ACB589857 SA589853:SF589857 IE589853:IJ589857 I589853:N589857 WUQ524317:WUV524321 WKU524317:WKZ524321 WAY524317:WBD524321 VRC524317:VRH524321 VHG524317:VHL524321 UXK524317:UXP524321 UNO524317:UNT524321 UDS524317:UDX524321 TTW524317:TUB524321 TKA524317:TKF524321 TAE524317:TAJ524321 SQI524317:SQN524321 SGM524317:SGR524321 RWQ524317:RWV524321 RMU524317:RMZ524321 RCY524317:RDD524321 QTC524317:QTH524321 QJG524317:QJL524321 PZK524317:PZP524321 PPO524317:PPT524321 PFS524317:PFX524321 OVW524317:OWB524321 OMA524317:OMF524321 OCE524317:OCJ524321 NSI524317:NSN524321 NIM524317:NIR524321 MYQ524317:MYV524321 MOU524317:MOZ524321 MEY524317:MFD524321 LVC524317:LVH524321 LLG524317:LLL524321 LBK524317:LBP524321 KRO524317:KRT524321 KHS524317:KHX524321 JXW524317:JYB524321 JOA524317:JOF524321 JEE524317:JEJ524321 IUI524317:IUN524321 IKM524317:IKR524321 IAQ524317:IAV524321 HQU524317:HQZ524321 HGY524317:HHD524321 GXC524317:GXH524321 GNG524317:GNL524321 GDK524317:GDP524321 FTO524317:FTT524321 FJS524317:FJX524321 EZW524317:FAB524321 EQA524317:EQF524321 EGE524317:EGJ524321 DWI524317:DWN524321 DMM524317:DMR524321 DCQ524317:DCV524321 CSU524317:CSZ524321 CIY524317:CJD524321 BZC524317:BZH524321 BPG524317:BPL524321 BFK524317:BFP524321 AVO524317:AVT524321 ALS524317:ALX524321 ABW524317:ACB524321 SA524317:SF524321 IE524317:IJ524321 I524317:N524321 WUQ458781:WUV458785 WKU458781:WKZ458785 WAY458781:WBD458785 VRC458781:VRH458785 VHG458781:VHL458785 UXK458781:UXP458785 UNO458781:UNT458785 UDS458781:UDX458785 TTW458781:TUB458785 TKA458781:TKF458785 TAE458781:TAJ458785 SQI458781:SQN458785 SGM458781:SGR458785 RWQ458781:RWV458785 RMU458781:RMZ458785 RCY458781:RDD458785 QTC458781:QTH458785 QJG458781:QJL458785 PZK458781:PZP458785 PPO458781:PPT458785 PFS458781:PFX458785 OVW458781:OWB458785 OMA458781:OMF458785 OCE458781:OCJ458785 NSI458781:NSN458785 NIM458781:NIR458785 MYQ458781:MYV458785 MOU458781:MOZ458785 MEY458781:MFD458785 LVC458781:LVH458785 LLG458781:LLL458785 LBK458781:LBP458785 KRO458781:KRT458785 KHS458781:KHX458785 JXW458781:JYB458785 JOA458781:JOF458785 JEE458781:JEJ458785 IUI458781:IUN458785 IKM458781:IKR458785 IAQ458781:IAV458785 HQU458781:HQZ458785 HGY458781:HHD458785 GXC458781:GXH458785 GNG458781:GNL458785 GDK458781:GDP458785 FTO458781:FTT458785 FJS458781:FJX458785 EZW458781:FAB458785 EQA458781:EQF458785 EGE458781:EGJ458785 DWI458781:DWN458785 DMM458781:DMR458785 DCQ458781:DCV458785 CSU458781:CSZ458785 CIY458781:CJD458785 BZC458781:BZH458785 BPG458781:BPL458785 BFK458781:BFP458785 AVO458781:AVT458785 ALS458781:ALX458785 ABW458781:ACB458785 SA458781:SF458785 IE458781:IJ458785 I458781:N458785 WUQ393245:WUV393249 WKU393245:WKZ393249 WAY393245:WBD393249 VRC393245:VRH393249 VHG393245:VHL393249 UXK393245:UXP393249 UNO393245:UNT393249 UDS393245:UDX393249 TTW393245:TUB393249 TKA393245:TKF393249 TAE393245:TAJ393249 SQI393245:SQN393249 SGM393245:SGR393249 RWQ393245:RWV393249 RMU393245:RMZ393249 RCY393245:RDD393249 QTC393245:QTH393249 QJG393245:QJL393249 PZK393245:PZP393249 PPO393245:PPT393249 PFS393245:PFX393249 OVW393245:OWB393249 OMA393245:OMF393249 OCE393245:OCJ393249 NSI393245:NSN393249 NIM393245:NIR393249 MYQ393245:MYV393249 MOU393245:MOZ393249 MEY393245:MFD393249 LVC393245:LVH393249 LLG393245:LLL393249 LBK393245:LBP393249 KRO393245:KRT393249 KHS393245:KHX393249 JXW393245:JYB393249 JOA393245:JOF393249 JEE393245:JEJ393249 IUI393245:IUN393249 IKM393245:IKR393249 IAQ393245:IAV393249 HQU393245:HQZ393249 HGY393245:HHD393249 GXC393245:GXH393249 GNG393245:GNL393249 GDK393245:GDP393249 FTO393245:FTT393249 FJS393245:FJX393249 EZW393245:FAB393249 EQA393245:EQF393249 EGE393245:EGJ393249 DWI393245:DWN393249 DMM393245:DMR393249 DCQ393245:DCV393249 CSU393245:CSZ393249 CIY393245:CJD393249 BZC393245:BZH393249 BPG393245:BPL393249 BFK393245:BFP393249 AVO393245:AVT393249 ALS393245:ALX393249 ABW393245:ACB393249 SA393245:SF393249 IE393245:IJ393249 I393245:N393249 WUQ327709:WUV327713 WKU327709:WKZ327713 WAY327709:WBD327713 VRC327709:VRH327713 VHG327709:VHL327713 UXK327709:UXP327713 UNO327709:UNT327713 UDS327709:UDX327713 TTW327709:TUB327713 TKA327709:TKF327713 TAE327709:TAJ327713 SQI327709:SQN327713 SGM327709:SGR327713 RWQ327709:RWV327713 RMU327709:RMZ327713 RCY327709:RDD327713 QTC327709:QTH327713 QJG327709:QJL327713 PZK327709:PZP327713 PPO327709:PPT327713 PFS327709:PFX327713 OVW327709:OWB327713 OMA327709:OMF327713 OCE327709:OCJ327713 NSI327709:NSN327713 NIM327709:NIR327713 MYQ327709:MYV327713 MOU327709:MOZ327713 MEY327709:MFD327713 LVC327709:LVH327713 LLG327709:LLL327713 LBK327709:LBP327713 KRO327709:KRT327713 KHS327709:KHX327713 JXW327709:JYB327713 JOA327709:JOF327713 JEE327709:JEJ327713 IUI327709:IUN327713 IKM327709:IKR327713 IAQ327709:IAV327713 HQU327709:HQZ327713 HGY327709:HHD327713 GXC327709:GXH327713 GNG327709:GNL327713 GDK327709:GDP327713 FTO327709:FTT327713 FJS327709:FJX327713 EZW327709:FAB327713 EQA327709:EQF327713 EGE327709:EGJ327713 DWI327709:DWN327713 DMM327709:DMR327713 DCQ327709:DCV327713 CSU327709:CSZ327713 CIY327709:CJD327713 BZC327709:BZH327713 BPG327709:BPL327713 BFK327709:BFP327713 AVO327709:AVT327713 ALS327709:ALX327713 ABW327709:ACB327713 SA327709:SF327713 IE327709:IJ327713 I327709:N327713 WUQ262173:WUV262177 WKU262173:WKZ262177 WAY262173:WBD262177 VRC262173:VRH262177 VHG262173:VHL262177 UXK262173:UXP262177 UNO262173:UNT262177 UDS262173:UDX262177 TTW262173:TUB262177 TKA262173:TKF262177 TAE262173:TAJ262177 SQI262173:SQN262177 SGM262173:SGR262177 RWQ262173:RWV262177 RMU262173:RMZ262177 RCY262173:RDD262177 QTC262173:QTH262177 QJG262173:QJL262177 PZK262173:PZP262177 PPO262173:PPT262177 PFS262173:PFX262177 OVW262173:OWB262177 OMA262173:OMF262177 OCE262173:OCJ262177 NSI262173:NSN262177 NIM262173:NIR262177 MYQ262173:MYV262177 MOU262173:MOZ262177 MEY262173:MFD262177 LVC262173:LVH262177 LLG262173:LLL262177 LBK262173:LBP262177 KRO262173:KRT262177 KHS262173:KHX262177 JXW262173:JYB262177 JOA262173:JOF262177 JEE262173:JEJ262177 IUI262173:IUN262177 IKM262173:IKR262177 IAQ262173:IAV262177 HQU262173:HQZ262177 HGY262173:HHD262177 GXC262173:GXH262177 GNG262173:GNL262177 GDK262173:GDP262177 FTO262173:FTT262177 FJS262173:FJX262177 EZW262173:FAB262177 EQA262173:EQF262177 EGE262173:EGJ262177 DWI262173:DWN262177 DMM262173:DMR262177 DCQ262173:DCV262177 CSU262173:CSZ262177 CIY262173:CJD262177 BZC262173:BZH262177 BPG262173:BPL262177 BFK262173:BFP262177 AVO262173:AVT262177 ALS262173:ALX262177 ABW262173:ACB262177 SA262173:SF262177 IE262173:IJ262177 I262173:N262177 WUQ196637:WUV196641 WKU196637:WKZ196641 WAY196637:WBD196641 VRC196637:VRH196641 VHG196637:VHL196641 UXK196637:UXP196641 UNO196637:UNT196641 UDS196637:UDX196641 TTW196637:TUB196641 TKA196637:TKF196641 TAE196637:TAJ196641 SQI196637:SQN196641 SGM196637:SGR196641 RWQ196637:RWV196641 RMU196637:RMZ196641 RCY196637:RDD196641 QTC196637:QTH196641 QJG196637:QJL196641 PZK196637:PZP196641 PPO196637:PPT196641 PFS196637:PFX196641 OVW196637:OWB196641 OMA196637:OMF196641 OCE196637:OCJ196641 NSI196637:NSN196641 NIM196637:NIR196641 MYQ196637:MYV196641 MOU196637:MOZ196641 MEY196637:MFD196641 LVC196637:LVH196641 LLG196637:LLL196641 LBK196637:LBP196641 KRO196637:KRT196641 KHS196637:KHX196641 JXW196637:JYB196641 JOA196637:JOF196641 JEE196637:JEJ196641 IUI196637:IUN196641 IKM196637:IKR196641 IAQ196637:IAV196641 HQU196637:HQZ196641 HGY196637:HHD196641 GXC196637:GXH196641 GNG196637:GNL196641 GDK196637:GDP196641 FTO196637:FTT196641 FJS196637:FJX196641 EZW196637:FAB196641 EQA196637:EQF196641 EGE196637:EGJ196641 DWI196637:DWN196641 DMM196637:DMR196641 DCQ196637:DCV196641 CSU196637:CSZ196641 CIY196637:CJD196641 BZC196637:BZH196641 BPG196637:BPL196641 BFK196637:BFP196641 AVO196637:AVT196641 ALS196637:ALX196641 ABW196637:ACB196641 SA196637:SF196641 IE196637:IJ196641 I196637:N196641 WUQ131101:WUV131105 WKU131101:WKZ131105 WAY131101:WBD131105 VRC131101:VRH131105 VHG131101:VHL131105 UXK131101:UXP131105 UNO131101:UNT131105 UDS131101:UDX131105 TTW131101:TUB131105 TKA131101:TKF131105 TAE131101:TAJ131105 SQI131101:SQN131105 SGM131101:SGR131105 RWQ131101:RWV131105 RMU131101:RMZ131105 RCY131101:RDD131105 QTC131101:QTH131105 QJG131101:QJL131105 PZK131101:PZP131105 PPO131101:PPT131105 PFS131101:PFX131105 OVW131101:OWB131105 OMA131101:OMF131105 OCE131101:OCJ131105 NSI131101:NSN131105 NIM131101:NIR131105 MYQ131101:MYV131105 MOU131101:MOZ131105 MEY131101:MFD131105 LVC131101:LVH131105 LLG131101:LLL131105 LBK131101:LBP131105 KRO131101:KRT131105 KHS131101:KHX131105 JXW131101:JYB131105 JOA131101:JOF131105 JEE131101:JEJ131105 IUI131101:IUN131105 IKM131101:IKR131105 IAQ131101:IAV131105 HQU131101:HQZ131105 HGY131101:HHD131105 GXC131101:GXH131105 GNG131101:GNL131105 GDK131101:GDP131105 FTO131101:FTT131105 FJS131101:FJX131105 EZW131101:FAB131105 EQA131101:EQF131105 EGE131101:EGJ131105 DWI131101:DWN131105 DMM131101:DMR131105 DCQ131101:DCV131105 CSU131101:CSZ131105 CIY131101:CJD131105 BZC131101:BZH131105 BPG131101:BPL131105 BFK131101:BFP131105 AVO131101:AVT131105 ALS131101:ALX131105 ABW131101:ACB131105 SA131101:SF131105 IE131101:IJ131105 I131101:N131105 WUQ65565:WUV65569 WKU65565:WKZ65569 WAY65565:WBD65569 VRC65565:VRH65569 VHG65565:VHL65569 UXK65565:UXP65569 UNO65565:UNT65569 UDS65565:UDX65569 TTW65565:TUB65569 TKA65565:TKF65569 TAE65565:TAJ65569 SQI65565:SQN65569 SGM65565:SGR65569 RWQ65565:RWV65569 RMU65565:RMZ65569 RCY65565:RDD65569 QTC65565:QTH65569 QJG65565:QJL65569 PZK65565:PZP65569 PPO65565:PPT65569 PFS65565:PFX65569 OVW65565:OWB65569 OMA65565:OMF65569 OCE65565:OCJ65569 NSI65565:NSN65569 NIM65565:NIR65569 MYQ65565:MYV65569 MOU65565:MOZ65569 MEY65565:MFD65569 LVC65565:LVH65569 LLG65565:LLL65569 LBK65565:LBP65569 KRO65565:KRT65569 KHS65565:KHX65569 JXW65565:JYB65569 JOA65565:JOF65569 JEE65565:JEJ65569 IUI65565:IUN65569 IKM65565:IKR65569 IAQ65565:IAV65569 HQU65565:HQZ65569 HGY65565:HHD65569 GXC65565:GXH65569 GNG65565:GNL65569 GDK65565:GDP65569 FTO65565:FTT65569 FJS65565:FJX65569 EZW65565:FAB65569 EQA65565:EQF65569 EGE65565:EGJ65569 DWI65565:DWN65569 DMM65565:DMR65569 DCQ65565:DCV65569 CSU65565:CSZ65569 CIY65565:CJD65569 BZC65565:BZH65569 BPG65565:BPL65569 BFK65565:BFP65569 AVO65565:AVT65569 ALS65565:ALX65569 ABW65565:ACB65569 SA65565:SF65569 IE65565:IJ65569 I65565:N65569 WUQ9:WUV14 WKU9:WKZ14 WAY9:WBD14 VRC9:VRH14 VHG9:VHL14 UXK9:UXP14 UNO9:UNT14 UDS9:UDX14 TTW9:TUB14 TKA9:TKF14 TAE9:TAJ14 SQI9:SQN14 SGM9:SGR14 RWQ9:RWV14 RMU9:RMZ14 RCY9:RDD14 QTC9:QTH14 QJG9:QJL14 PZK9:PZP14 PPO9:PPT14 PFS9:PFX14 OVW9:OWB14 OMA9:OMF14 OCE9:OCJ14 NSI9:NSN14 NIM9:NIR14 MYQ9:MYV14 MOU9:MOZ14 MEY9:MFD14 LVC9:LVH14 LLG9:LLL14 LBK9:LBP14 KRO9:KRT14 KHS9:KHX14 JXW9:JYB14 JOA9:JOF14 JEE9:JEJ14 IUI9:IUN14 IKM9:IKR14 IAQ9:IAV14 HQU9:HQZ14 HGY9:HHD14 GXC9:GXH14 GNG9:GNL14 GDK9:GDP14 FTO9:FTT14 FJS9:FJX14 EZW9:FAB14 EQA9:EQF14 EGE9:EGJ14 DWI9:DWN14 DMM9:DMR14 DCQ9:DCV14 CSU9:CSZ14 CIY9:CJD14 BZC9:BZH14 BPG9:BPL14 BFK9:BFP14 AVO9:AVT14 ALS9:ALX14 ABW9:ACB14 SA9:SF14 IE9:IJ14" xr:uid="{00000000-0002-0000-0100-000010000000}">
      <formula1>$S$107:$S$156</formula1>
    </dataValidation>
    <dataValidation type="list" allowBlank="1" showInputMessage="1" showErrorMessage="1" sqref="AA7:AH7" xr:uid="{00000000-0002-0000-0100-000011000000}">
      <formula1>$S$99:$S$104</formula1>
    </dataValidation>
    <dataValidation type="list" allowBlank="1" showInputMessage="1" showErrorMessage="1" sqref="N37 N43 D43 N51 N53 N57 D57" xr:uid="{B3A37C6F-C274-4130-8149-E9B8B35C9755}">
      <formula1>"X"</formula1>
    </dataValidation>
    <dataValidation type="list" allowBlank="1" showInputMessage="1" showErrorMessage="1" sqref="J37:L37" xr:uid="{890A401C-F60C-4DCA-87E6-A02EAF9EE9B3}">
      <formula1>"Single Zone, Alternative"</formula1>
    </dataValidation>
    <dataValidation type="list" allowBlank="1" showInputMessage="1" showErrorMessage="1" sqref="N35 E53:I53" xr:uid="{D53A5C6A-8292-4E3E-83C8-F48522A0EB7A}"/>
    <dataValidation showInputMessage="1" showErrorMessage="1" sqref="D37 D41:D42 K53 D55:D56" xr:uid="{7E751A76-B670-452C-8C71-62A36B92CB18}"/>
    <dataValidation type="list" allowBlank="1" showInputMessage="1" showErrorMessage="1" sqref="L53" xr:uid="{DE29CEA9-DC16-4940-9FE5-64D6CF05CA3F}">
      <formula1>"Yes, No"</formula1>
    </dataValidation>
  </dataValidations>
  <hyperlinks>
    <hyperlink ref="K41:L41" r:id="rId1" location="redirect" display="Info" xr:uid="{445A8102-EEEF-4997-9F8E-89F6E45EEE38}"/>
    <hyperlink ref="K35" r:id="rId2" xr:uid="{02C857CB-1712-40E6-B6F3-1A96C4E70E18}"/>
    <hyperlink ref="K55:L55" r:id="rId3" location="redirect" display="Info" xr:uid="{D4905A36-07A1-4802-8550-3E534F6FE621}"/>
    <hyperlink ref="K50" r:id="rId4" xr:uid="{62CBD662-CBA8-4AED-98A1-69C20736685F}"/>
  </hyperlinks>
  <printOptions horizontalCentered="1" verticalCentered="1"/>
  <pageMargins left="0.4" right="0.4" top="0.5" bottom="0.35" header="0" footer="0"/>
  <pageSetup scale="83" orientation="portrait" r:id="rId5"/>
  <headerFooter alignWithMargins="0"/>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U359"/>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34" width="3.26953125" style="2" customWidth="1"/>
    <col min="35" max="36" width="0.7265625" style="2" customWidth="1"/>
    <col min="37" max="47" width="3.26953125" style="2" customWidth="1"/>
    <col min="48" max="230" width="9.1796875" style="2"/>
    <col min="231" max="231" width="2.7265625" style="2" customWidth="1"/>
    <col min="232" max="232" width="0.7265625" style="2" customWidth="1"/>
    <col min="233" max="233" width="3.7265625" style="2" customWidth="1"/>
    <col min="234" max="247" width="3.26953125" style="2" customWidth="1"/>
    <col min="248" max="248" width="3.7265625" style="2" customWidth="1"/>
    <col min="249" max="264" width="3.26953125" style="2" customWidth="1"/>
    <col min="265" max="266" width="0.7265625" style="2" customWidth="1"/>
    <col min="267" max="303" width="3.26953125" style="2" customWidth="1"/>
    <col min="304" max="486" width="9.1796875" style="2"/>
    <col min="487" max="487" width="2.7265625" style="2" customWidth="1"/>
    <col min="488" max="488" width="0.7265625" style="2" customWidth="1"/>
    <col min="489" max="489" width="3.7265625" style="2" customWidth="1"/>
    <col min="490" max="503" width="3.26953125" style="2" customWidth="1"/>
    <col min="504" max="504" width="3.7265625" style="2" customWidth="1"/>
    <col min="505" max="520" width="3.26953125" style="2" customWidth="1"/>
    <col min="521" max="522" width="0.7265625" style="2" customWidth="1"/>
    <col min="523" max="559" width="3.26953125" style="2" customWidth="1"/>
    <col min="560" max="742" width="9.1796875" style="2"/>
    <col min="743" max="743" width="2.7265625" style="2" customWidth="1"/>
    <col min="744" max="744" width="0.7265625" style="2" customWidth="1"/>
    <col min="745" max="745" width="3.7265625" style="2" customWidth="1"/>
    <col min="746" max="759" width="3.26953125" style="2" customWidth="1"/>
    <col min="760" max="760" width="3.7265625" style="2" customWidth="1"/>
    <col min="761" max="776" width="3.26953125" style="2" customWidth="1"/>
    <col min="777" max="778" width="0.7265625" style="2" customWidth="1"/>
    <col min="779" max="815" width="3.26953125" style="2" customWidth="1"/>
    <col min="816" max="998" width="9.1796875" style="2"/>
    <col min="999" max="999" width="2.7265625" style="2" customWidth="1"/>
    <col min="1000" max="1000" width="0.7265625" style="2" customWidth="1"/>
    <col min="1001" max="1001" width="3.7265625" style="2" customWidth="1"/>
    <col min="1002" max="1015" width="3.26953125" style="2" customWidth="1"/>
    <col min="1016" max="1016" width="3.7265625" style="2" customWidth="1"/>
    <col min="1017" max="1032" width="3.26953125" style="2" customWidth="1"/>
    <col min="1033" max="1034" width="0.7265625" style="2" customWidth="1"/>
    <col min="1035" max="1071" width="3.26953125" style="2" customWidth="1"/>
    <col min="1072" max="1254" width="9.1796875" style="2"/>
    <col min="1255" max="1255" width="2.7265625" style="2" customWidth="1"/>
    <col min="1256" max="1256" width="0.7265625" style="2" customWidth="1"/>
    <col min="1257" max="1257" width="3.7265625" style="2" customWidth="1"/>
    <col min="1258" max="1271" width="3.26953125" style="2" customWidth="1"/>
    <col min="1272" max="1272" width="3.7265625" style="2" customWidth="1"/>
    <col min="1273" max="1288" width="3.26953125" style="2" customWidth="1"/>
    <col min="1289" max="1290" width="0.7265625" style="2" customWidth="1"/>
    <col min="1291" max="1327" width="3.26953125" style="2" customWidth="1"/>
    <col min="1328" max="1510" width="9.1796875" style="2"/>
    <col min="1511" max="1511" width="2.7265625" style="2" customWidth="1"/>
    <col min="1512" max="1512" width="0.7265625" style="2" customWidth="1"/>
    <col min="1513" max="1513" width="3.7265625" style="2" customWidth="1"/>
    <col min="1514" max="1527" width="3.26953125" style="2" customWidth="1"/>
    <col min="1528" max="1528" width="3.7265625" style="2" customWidth="1"/>
    <col min="1529" max="1544" width="3.26953125" style="2" customWidth="1"/>
    <col min="1545" max="1546" width="0.7265625" style="2" customWidth="1"/>
    <col min="1547" max="1583" width="3.26953125" style="2" customWidth="1"/>
    <col min="1584" max="1766" width="9.1796875" style="2"/>
    <col min="1767" max="1767" width="2.7265625" style="2" customWidth="1"/>
    <col min="1768" max="1768" width="0.7265625" style="2" customWidth="1"/>
    <col min="1769" max="1769" width="3.7265625" style="2" customWidth="1"/>
    <col min="1770" max="1783" width="3.26953125" style="2" customWidth="1"/>
    <col min="1784" max="1784" width="3.7265625" style="2" customWidth="1"/>
    <col min="1785" max="1800" width="3.26953125" style="2" customWidth="1"/>
    <col min="1801" max="1802" width="0.7265625" style="2" customWidth="1"/>
    <col min="1803" max="1839" width="3.26953125" style="2" customWidth="1"/>
    <col min="1840" max="2022" width="9.1796875" style="2"/>
    <col min="2023" max="2023" width="2.7265625" style="2" customWidth="1"/>
    <col min="2024" max="2024" width="0.7265625" style="2" customWidth="1"/>
    <col min="2025" max="2025" width="3.7265625" style="2" customWidth="1"/>
    <col min="2026" max="2039" width="3.26953125" style="2" customWidth="1"/>
    <col min="2040" max="2040" width="3.7265625" style="2" customWidth="1"/>
    <col min="2041" max="2056" width="3.26953125" style="2" customWidth="1"/>
    <col min="2057" max="2058" width="0.7265625" style="2" customWidth="1"/>
    <col min="2059" max="2095" width="3.26953125" style="2" customWidth="1"/>
    <col min="2096" max="2278" width="9.1796875" style="2"/>
    <col min="2279" max="2279" width="2.7265625" style="2" customWidth="1"/>
    <col min="2280" max="2280" width="0.7265625" style="2" customWidth="1"/>
    <col min="2281" max="2281" width="3.7265625" style="2" customWidth="1"/>
    <col min="2282" max="2295" width="3.26953125" style="2" customWidth="1"/>
    <col min="2296" max="2296" width="3.7265625" style="2" customWidth="1"/>
    <col min="2297" max="2312" width="3.26953125" style="2" customWidth="1"/>
    <col min="2313" max="2314" width="0.7265625" style="2" customWidth="1"/>
    <col min="2315" max="2351" width="3.26953125" style="2" customWidth="1"/>
    <col min="2352" max="2534" width="9.1796875" style="2"/>
    <col min="2535" max="2535" width="2.7265625" style="2" customWidth="1"/>
    <col min="2536" max="2536" width="0.7265625" style="2" customWidth="1"/>
    <col min="2537" max="2537" width="3.7265625" style="2" customWidth="1"/>
    <col min="2538" max="2551" width="3.26953125" style="2" customWidth="1"/>
    <col min="2552" max="2552" width="3.7265625" style="2" customWidth="1"/>
    <col min="2553" max="2568" width="3.26953125" style="2" customWidth="1"/>
    <col min="2569" max="2570" width="0.7265625" style="2" customWidth="1"/>
    <col min="2571" max="2607" width="3.26953125" style="2" customWidth="1"/>
    <col min="2608" max="2790" width="9.1796875" style="2"/>
    <col min="2791" max="2791" width="2.7265625" style="2" customWidth="1"/>
    <col min="2792" max="2792" width="0.7265625" style="2" customWidth="1"/>
    <col min="2793" max="2793" width="3.7265625" style="2" customWidth="1"/>
    <col min="2794" max="2807" width="3.26953125" style="2" customWidth="1"/>
    <col min="2808" max="2808" width="3.7265625" style="2" customWidth="1"/>
    <col min="2809" max="2824" width="3.26953125" style="2" customWidth="1"/>
    <col min="2825" max="2826" width="0.7265625" style="2" customWidth="1"/>
    <col min="2827" max="2863" width="3.26953125" style="2" customWidth="1"/>
    <col min="2864" max="3046" width="9.1796875" style="2"/>
    <col min="3047" max="3047" width="2.7265625" style="2" customWidth="1"/>
    <col min="3048" max="3048" width="0.7265625" style="2" customWidth="1"/>
    <col min="3049" max="3049" width="3.7265625" style="2" customWidth="1"/>
    <col min="3050" max="3063" width="3.26953125" style="2" customWidth="1"/>
    <col min="3064" max="3064" width="3.7265625" style="2" customWidth="1"/>
    <col min="3065" max="3080" width="3.26953125" style="2" customWidth="1"/>
    <col min="3081" max="3082" width="0.7265625" style="2" customWidth="1"/>
    <col min="3083" max="3119" width="3.26953125" style="2" customWidth="1"/>
    <col min="3120" max="3302" width="9.1796875" style="2"/>
    <col min="3303" max="3303" width="2.7265625" style="2" customWidth="1"/>
    <col min="3304" max="3304" width="0.7265625" style="2" customWidth="1"/>
    <col min="3305" max="3305" width="3.7265625" style="2" customWidth="1"/>
    <col min="3306" max="3319" width="3.26953125" style="2" customWidth="1"/>
    <col min="3320" max="3320" width="3.7265625" style="2" customWidth="1"/>
    <col min="3321" max="3336" width="3.26953125" style="2" customWidth="1"/>
    <col min="3337" max="3338" width="0.7265625" style="2" customWidth="1"/>
    <col min="3339" max="3375" width="3.26953125" style="2" customWidth="1"/>
    <col min="3376" max="3558" width="9.1796875" style="2"/>
    <col min="3559" max="3559" width="2.7265625" style="2" customWidth="1"/>
    <col min="3560" max="3560" width="0.7265625" style="2" customWidth="1"/>
    <col min="3561" max="3561" width="3.7265625" style="2" customWidth="1"/>
    <col min="3562" max="3575" width="3.26953125" style="2" customWidth="1"/>
    <col min="3576" max="3576" width="3.7265625" style="2" customWidth="1"/>
    <col min="3577" max="3592" width="3.26953125" style="2" customWidth="1"/>
    <col min="3593" max="3594" width="0.7265625" style="2" customWidth="1"/>
    <col min="3595" max="3631" width="3.26953125" style="2" customWidth="1"/>
    <col min="3632" max="3814" width="9.1796875" style="2"/>
    <col min="3815" max="3815" width="2.7265625" style="2" customWidth="1"/>
    <col min="3816" max="3816" width="0.7265625" style="2" customWidth="1"/>
    <col min="3817" max="3817" width="3.7265625" style="2" customWidth="1"/>
    <col min="3818" max="3831" width="3.26953125" style="2" customWidth="1"/>
    <col min="3832" max="3832" width="3.7265625" style="2" customWidth="1"/>
    <col min="3833" max="3848" width="3.26953125" style="2" customWidth="1"/>
    <col min="3849" max="3850" width="0.7265625" style="2" customWidth="1"/>
    <col min="3851" max="3887" width="3.26953125" style="2" customWidth="1"/>
    <col min="3888" max="4070" width="9.1796875" style="2"/>
    <col min="4071" max="4071" width="2.7265625" style="2" customWidth="1"/>
    <col min="4072" max="4072" width="0.7265625" style="2" customWidth="1"/>
    <col min="4073" max="4073" width="3.7265625" style="2" customWidth="1"/>
    <col min="4074" max="4087" width="3.26953125" style="2" customWidth="1"/>
    <col min="4088" max="4088" width="3.7265625" style="2" customWidth="1"/>
    <col min="4089" max="4104" width="3.26953125" style="2" customWidth="1"/>
    <col min="4105" max="4106" width="0.7265625" style="2" customWidth="1"/>
    <col min="4107" max="4143" width="3.26953125" style="2" customWidth="1"/>
    <col min="4144" max="4326" width="9.1796875" style="2"/>
    <col min="4327" max="4327" width="2.7265625" style="2" customWidth="1"/>
    <col min="4328" max="4328" width="0.7265625" style="2" customWidth="1"/>
    <col min="4329" max="4329" width="3.7265625" style="2" customWidth="1"/>
    <col min="4330" max="4343" width="3.26953125" style="2" customWidth="1"/>
    <col min="4344" max="4344" width="3.7265625" style="2" customWidth="1"/>
    <col min="4345" max="4360" width="3.26953125" style="2" customWidth="1"/>
    <col min="4361" max="4362" width="0.7265625" style="2" customWidth="1"/>
    <col min="4363" max="4399" width="3.26953125" style="2" customWidth="1"/>
    <col min="4400" max="4582" width="9.1796875" style="2"/>
    <col min="4583" max="4583" width="2.7265625" style="2" customWidth="1"/>
    <col min="4584" max="4584" width="0.7265625" style="2" customWidth="1"/>
    <col min="4585" max="4585" width="3.7265625" style="2" customWidth="1"/>
    <col min="4586" max="4599" width="3.26953125" style="2" customWidth="1"/>
    <col min="4600" max="4600" width="3.7265625" style="2" customWidth="1"/>
    <col min="4601" max="4616" width="3.26953125" style="2" customWidth="1"/>
    <col min="4617" max="4618" width="0.7265625" style="2" customWidth="1"/>
    <col min="4619" max="4655" width="3.26953125" style="2" customWidth="1"/>
    <col min="4656" max="4838" width="9.1796875" style="2"/>
    <col min="4839" max="4839" width="2.7265625" style="2" customWidth="1"/>
    <col min="4840" max="4840" width="0.7265625" style="2" customWidth="1"/>
    <col min="4841" max="4841" width="3.7265625" style="2" customWidth="1"/>
    <col min="4842" max="4855" width="3.26953125" style="2" customWidth="1"/>
    <col min="4856" max="4856" width="3.7265625" style="2" customWidth="1"/>
    <col min="4857" max="4872" width="3.26953125" style="2" customWidth="1"/>
    <col min="4873" max="4874" width="0.7265625" style="2" customWidth="1"/>
    <col min="4875" max="4911" width="3.26953125" style="2" customWidth="1"/>
    <col min="4912" max="5094" width="9.1796875" style="2"/>
    <col min="5095" max="5095" width="2.7265625" style="2" customWidth="1"/>
    <col min="5096" max="5096" width="0.7265625" style="2" customWidth="1"/>
    <col min="5097" max="5097" width="3.7265625" style="2" customWidth="1"/>
    <col min="5098" max="5111" width="3.26953125" style="2" customWidth="1"/>
    <col min="5112" max="5112" width="3.7265625" style="2" customWidth="1"/>
    <col min="5113" max="5128" width="3.26953125" style="2" customWidth="1"/>
    <col min="5129" max="5130" width="0.7265625" style="2" customWidth="1"/>
    <col min="5131" max="5167" width="3.26953125" style="2" customWidth="1"/>
    <col min="5168" max="5350" width="9.1796875" style="2"/>
    <col min="5351" max="5351" width="2.7265625" style="2" customWidth="1"/>
    <col min="5352" max="5352" width="0.7265625" style="2" customWidth="1"/>
    <col min="5353" max="5353" width="3.7265625" style="2" customWidth="1"/>
    <col min="5354" max="5367" width="3.26953125" style="2" customWidth="1"/>
    <col min="5368" max="5368" width="3.7265625" style="2" customWidth="1"/>
    <col min="5369" max="5384" width="3.26953125" style="2" customWidth="1"/>
    <col min="5385" max="5386" width="0.7265625" style="2" customWidth="1"/>
    <col min="5387" max="5423" width="3.26953125" style="2" customWidth="1"/>
    <col min="5424" max="5606" width="9.1796875" style="2"/>
    <col min="5607" max="5607" width="2.7265625" style="2" customWidth="1"/>
    <col min="5608" max="5608" width="0.7265625" style="2" customWidth="1"/>
    <col min="5609" max="5609" width="3.7265625" style="2" customWidth="1"/>
    <col min="5610" max="5623" width="3.26953125" style="2" customWidth="1"/>
    <col min="5624" max="5624" width="3.7265625" style="2" customWidth="1"/>
    <col min="5625" max="5640" width="3.26953125" style="2" customWidth="1"/>
    <col min="5641" max="5642" width="0.7265625" style="2" customWidth="1"/>
    <col min="5643" max="5679" width="3.26953125" style="2" customWidth="1"/>
    <col min="5680" max="5862" width="9.1796875" style="2"/>
    <col min="5863" max="5863" width="2.7265625" style="2" customWidth="1"/>
    <col min="5864" max="5864" width="0.7265625" style="2" customWidth="1"/>
    <col min="5865" max="5865" width="3.7265625" style="2" customWidth="1"/>
    <col min="5866" max="5879" width="3.26953125" style="2" customWidth="1"/>
    <col min="5880" max="5880" width="3.7265625" style="2" customWidth="1"/>
    <col min="5881" max="5896" width="3.26953125" style="2" customWidth="1"/>
    <col min="5897" max="5898" width="0.7265625" style="2" customWidth="1"/>
    <col min="5899" max="5935" width="3.26953125" style="2" customWidth="1"/>
    <col min="5936" max="6118" width="9.1796875" style="2"/>
    <col min="6119" max="6119" width="2.7265625" style="2" customWidth="1"/>
    <col min="6120" max="6120" width="0.7265625" style="2" customWidth="1"/>
    <col min="6121" max="6121" width="3.7265625" style="2" customWidth="1"/>
    <col min="6122" max="6135" width="3.26953125" style="2" customWidth="1"/>
    <col min="6136" max="6136" width="3.7265625" style="2" customWidth="1"/>
    <col min="6137" max="6152" width="3.26953125" style="2" customWidth="1"/>
    <col min="6153" max="6154" width="0.7265625" style="2" customWidth="1"/>
    <col min="6155" max="6191" width="3.26953125" style="2" customWidth="1"/>
    <col min="6192" max="6374" width="9.1796875" style="2"/>
    <col min="6375" max="6375" width="2.7265625" style="2" customWidth="1"/>
    <col min="6376" max="6376" width="0.7265625" style="2" customWidth="1"/>
    <col min="6377" max="6377" width="3.7265625" style="2" customWidth="1"/>
    <col min="6378" max="6391" width="3.26953125" style="2" customWidth="1"/>
    <col min="6392" max="6392" width="3.7265625" style="2" customWidth="1"/>
    <col min="6393" max="6408" width="3.26953125" style="2" customWidth="1"/>
    <col min="6409" max="6410" width="0.7265625" style="2" customWidth="1"/>
    <col min="6411" max="6447" width="3.26953125" style="2" customWidth="1"/>
    <col min="6448" max="6630" width="9.1796875" style="2"/>
    <col min="6631" max="6631" width="2.7265625" style="2" customWidth="1"/>
    <col min="6632" max="6632" width="0.7265625" style="2" customWidth="1"/>
    <col min="6633" max="6633" width="3.7265625" style="2" customWidth="1"/>
    <col min="6634" max="6647" width="3.26953125" style="2" customWidth="1"/>
    <col min="6648" max="6648" width="3.7265625" style="2" customWidth="1"/>
    <col min="6649" max="6664" width="3.26953125" style="2" customWidth="1"/>
    <col min="6665" max="6666" width="0.7265625" style="2" customWidth="1"/>
    <col min="6667" max="6703" width="3.26953125" style="2" customWidth="1"/>
    <col min="6704" max="6886" width="9.1796875" style="2"/>
    <col min="6887" max="6887" width="2.7265625" style="2" customWidth="1"/>
    <col min="6888" max="6888" width="0.7265625" style="2" customWidth="1"/>
    <col min="6889" max="6889" width="3.7265625" style="2" customWidth="1"/>
    <col min="6890" max="6903" width="3.26953125" style="2" customWidth="1"/>
    <col min="6904" max="6904" width="3.7265625" style="2" customWidth="1"/>
    <col min="6905" max="6920" width="3.26953125" style="2" customWidth="1"/>
    <col min="6921" max="6922" width="0.7265625" style="2" customWidth="1"/>
    <col min="6923" max="6959" width="3.26953125" style="2" customWidth="1"/>
    <col min="6960" max="7142" width="9.1796875" style="2"/>
    <col min="7143" max="7143" width="2.7265625" style="2" customWidth="1"/>
    <col min="7144" max="7144" width="0.7265625" style="2" customWidth="1"/>
    <col min="7145" max="7145" width="3.7265625" style="2" customWidth="1"/>
    <col min="7146" max="7159" width="3.26953125" style="2" customWidth="1"/>
    <col min="7160" max="7160" width="3.7265625" style="2" customWidth="1"/>
    <col min="7161" max="7176" width="3.26953125" style="2" customWidth="1"/>
    <col min="7177" max="7178" width="0.7265625" style="2" customWidth="1"/>
    <col min="7179" max="7215" width="3.26953125" style="2" customWidth="1"/>
    <col min="7216" max="7398" width="9.1796875" style="2"/>
    <col min="7399" max="7399" width="2.7265625" style="2" customWidth="1"/>
    <col min="7400" max="7400" width="0.7265625" style="2" customWidth="1"/>
    <col min="7401" max="7401" width="3.7265625" style="2" customWidth="1"/>
    <col min="7402" max="7415" width="3.26953125" style="2" customWidth="1"/>
    <col min="7416" max="7416" width="3.7265625" style="2" customWidth="1"/>
    <col min="7417" max="7432" width="3.26953125" style="2" customWidth="1"/>
    <col min="7433" max="7434" width="0.7265625" style="2" customWidth="1"/>
    <col min="7435" max="7471" width="3.26953125" style="2" customWidth="1"/>
    <col min="7472" max="7654" width="9.1796875" style="2"/>
    <col min="7655" max="7655" width="2.7265625" style="2" customWidth="1"/>
    <col min="7656" max="7656" width="0.7265625" style="2" customWidth="1"/>
    <col min="7657" max="7657" width="3.7265625" style="2" customWidth="1"/>
    <col min="7658" max="7671" width="3.26953125" style="2" customWidth="1"/>
    <col min="7672" max="7672" width="3.7265625" style="2" customWidth="1"/>
    <col min="7673" max="7688" width="3.26953125" style="2" customWidth="1"/>
    <col min="7689" max="7690" width="0.7265625" style="2" customWidth="1"/>
    <col min="7691" max="7727" width="3.26953125" style="2" customWidth="1"/>
    <col min="7728" max="7910" width="9.1796875" style="2"/>
    <col min="7911" max="7911" width="2.7265625" style="2" customWidth="1"/>
    <col min="7912" max="7912" width="0.7265625" style="2" customWidth="1"/>
    <col min="7913" max="7913" width="3.7265625" style="2" customWidth="1"/>
    <col min="7914" max="7927" width="3.26953125" style="2" customWidth="1"/>
    <col min="7928" max="7928" width="3.7265625" style="2" customWidth="1"/>
    <col min="7929" max="7944" width="3.26953125" style="2" customWidth="1"/>
    <col min="7945" max="7946" width="0.7265625" style="2" customWidth="1"/>
    <col min="7947" max="7983" width="3.26953125" style="2" customWidth="1"/>
    <col min="7984" max="8166" width="9.1796875" style="2"/>
    <col min="8167" max="8167" width="2.7265625" style="2" customWidth="1"/>
    <col min="8168" max="8168" width="0.7265625" style="2" customWidth="1"/>
    <col min="8169" max="8169" width="3.7265625" style="2" customWidth="1"/>
    <col min="8170" max="8183" width="3.26953125" style="2" customWidth="1"/>
    <col min="8184" max="8184" width="3.7265625" style="2" customWidth="1"/>
    <col min="8185" max="8200" width="3.26953125" style="2" customWidth="1"/>
    <col min="8201" max="8202" width="0.7265625" style="2" customWidth="1"/>
    <col min="8203" max="8239" width="3.26953125" style="2" customWidth="1"/>
    <col min="8240" max="8422" width="9.1796875" style="2"/>
    <col min="8423" max="8423" width="2.7265625" style="2" customWidth="1"/>
    <col min="8424" max="8424" width="0.7265625" style="2" customWidth="1"/>
    <col min="8425" max="8425" width="3.7265625" style="2" customWidth="1"/>
    <col min="8426" max="8439" width="3.26953125" style="2" customWidth="1"/>
    <col min="8440" max="8440" width="3.7265625" style="2" customWidth="1"/>
    <col min="8441" max="8456" width="3.26953125" style="2" customWidth="1"/>
    <col min="8457" max="8458" width="0.7265625" style="2" customWidth="1"/>
    <col min="8459" max="8495" width="3.26953125" style="2" customWidth="1"/>
    <col min="8496" max="8678" width="9.1796875" style="2"/>
    <col min="8679" max="8679" width="2.7265625" style="2" customWidth="1"/>
    <col min="8680" max="8680" width="0.7265625" style="2" customWidth="1"/>
    <col min="8681" max="8681" width="3.7265625" style="2" customWidth="1"/>
    <col min="8682" max="8695" width="3.26953125" style="2" customWidth="1"/>
    <col min="8696" max="8696" width="3.7265625" style="2" customWidth="1"/>
    <col min="8697" max="8712" width="3.26953125" style="2" customWidth="1"/>
    <col min="8713" max="8714" width="0.7265625" style="2" customWidth="1"/>
    <col min="8715" max="8751" width="3.26953125" style="2" customWidth="1"/>
    <col min="8752" max="8934" width="9.1796875" style="2"/>
    <col min="8935" max="8935" width="2.7265625" style="2" customWidth="1"/>
    <col min="8936" max="8936" width="0.7265625" style="2" customWidth="1"/>
    <col min="8937" max="8937" width="3.7265625" style="2" customWidth="1"/>
    <col min="8938" max="8951" width="3.26953125" style="2" customWidth="1"/>
    <col min="8952" max="8952" width="3.7265625" style="2" customWidth="1"/>
    <col min="8953" max="8968" width="3.26953125" style="2" customWidth="1"/>
    <col min="8969" max="8970" width="0.7265625" style="2" customWidth="1"/>
    <col min="8971" max="9007" width="3.26953125" style="2" customWidth="1"/>
    <col min="9008" max="9190" width="9.1796875" style="2"/>
    <col min="9191" max="9191" width="2.7265625" style="2" customWidth="1"/>
    <col min="9192" max="9192" width="0.7265625" style="2" customWidth="1"/>
    <col min="9193" max="9193" width="3.7265625" style="2" customWidth="1"/>
    <col min="9194" max="9207" width="3.26953125" style="2" customWidth="1"/>
    <col min="9208" max="9208" width="3.7265625" style="2" customWidth="1"/>
    <col min="9209" max="9224" width="3.26953125" style="2" customWidth="1"/>
    <col min="9225" max="9226" width="0.7265625" style="2" customWidth="1"/>
    <col min="9227" max="9263" width="3.26953125" style="2" customWidth="1"/>
    <col min="9264" max="9446" width="9.1796875" style="2"/>
    <col min="9447" max="9447" width="2.7265625" style="2" customWidth="1"/>
    <col min="9448" max="9448" width="0.7265625" style="2" customWidth="1"/>
    <col min="9449" max="9449" width="3.7265625" style="2" customWidth="1"/>
    <col min="9450" max="9463" width="3.26953125" style="2" customWidth="1"/>
    <col min="9464" max="9464" width="3.7265625" style="2" customWidth="1"/>
    <col min="9465" max="9480" width="3.26953125" style="2" customWidth="1"/>
    <col min="9481" max="9482" width="0.7265625" style="2" customWidth="1"/>
    <col min="9483" max="9519" width="3.26953125" style="2" customWidth="1"/>
    <col min="9520" max="9702" width="9.1796875" style="2"/>
    <col min="9703" max="9703" width="2.7265625" style="2" customWidth="1"/>
    <col min="9704" max="9704" width="0.7265625" style="2" customWidth="1"/>
    <col min="9705" max="9705" width="3.7265625" style="2" customWidth="1"/>
    <col min="9706" max="9719" width="3.26953125" style="2" customWidth="1"/>
    <col min="9720" max="9720" width="3.7265625" style="2" customWidth="1"/>
    <col min="9721" max="9736" width="3.26953125" style="2" customWidth="1"/>
    <col min="9737" max="9738" width="0.7265625" style="2" customWidth="1"/>
    <col min="9739" max="9775" width="3.26953125" style="2" customWidth="1"/>
    <col min="9776" max="9958" width="9.1796875" style="2"/>
    <col min="9959" max="9959" width="2.7265625" style="2" customWidth="1"/>
    <col min="9960" max="9960" width="0.7265625" style="2" customWidth="1"/>
    <col min="9961" max="9961" width="3.7265625" style="2" customWidth="1"/>
    <col min="9962" max="9975" width="3.26953125" style="2" customWidth="1"/>
    <col min="9976" max="9976" width="3.7265625" style="2" customWidth="1"/>
    <col min="9977" max="9992" width="3.26953125" style="2" customWidth="1"/>
    <col min="9993" max="9994" width="0.7265625" style="2" customWidth="1"/>
    <col min="9995" max="10031" width="3.26953125" style="2" customWidth="1"/>
    <col min="10032" max="10214" width="9.1796875" style="2"/>
    <col min="10215" max="10215" width="2.7265625" style="2" customWidth="1"/>
    <col min="10216" max="10216" width="0.7265625" style="2" customWidth="1"/>
    <col min="10217" max="10217" width="3.7265625" style="2" customWidth="1"/>
    <col min="10218" max="10231" width="3.26953125" style="2" customWidth="1"/>
    <col min="10232" max="10232" width="3.7265625" style="2" customWidth="1"/>
    <col min="10233" max="10248" width="3.26953125" style="2" customWidth="1"/>
    <col min="10249" max="10250" width="0.7265625" style="2" customWidth="1"/>
    <col min="10251" max="10287" width="3.26953125" style="2" customWidth="1"/>
    <col min="10288" max="10470" width="9.1796875" style="2"/>
    <col min="10471" max="10471" width="2.7265625" style="2" customWidth="1"/>
    <col min="10472" max="10472" width="0.7265625" style="2" customWidth="1"/>
    <col min="10473" max="10473" width="3.7265625" style="2" customWidth="1"/>
    <col min="10474" max="10487" width="3.26953125" style="2" customWidth="1"/>
    <col min="10488" max="10488" width="3.7265625" style="2" customWidth="1"/>
    <col min="10489" max="10504" width="3.26953125" style="2" customWidth="1"/>
    <col min="10505" max="10506" width="0.7265625" style="2" customWidth="1"/>
    <col min="10507" max="10543" width="3.26953125" style="2" customWidth="1"/>
    <col min="10544" max="10726" width="9.1796875" style="2"/>
    <col min="10727" max="10727" width="2.7265625" style="2" customWidth="1"/>
    <col min="10728" max="10728" width="0.7265625" style="2" customWidth="1"/>
    <col min="10729" max="10729" width="3.7265625" style="2" customWidth="1"/>
    <col min="10730" max="10743" width="3.26953125" style="2" customWidth="1"/>
    <col min="10744" max="10744" width="3.7265625" style="2" customWidth="1"/>
    <col min="10745" max="10760" width="3.26953125" style="2" customWidth="1"/>
    <col min="10761" max="10762" width="0.7265625" style="2" customWidth="1"/>
    <col min="10763" max="10799" width="3.26953125" style="2" customWidth="1"/>
    <col min="10800" max="10982" width="9.1796875" style="2"/>
    <col min="10983" max="10983" width="2.7265625" style="2" customWidth="1"/>
    <col min="10984" max="10984" width="0.7265625" style="2" customWidth="1"/>
    <col min="10985" max="10985" width="3.7265625" style="2" customWidth="1"/>
    <col min="10986" max="10999" width="3.26953125" style="2" customWidth="1"/>
    <col min="11000" max="11000" width="3.7265625" style="2" customWidth="1"/>
    <col min="11001" max="11016" width="3.26953125" style="2" customWidth="1"/>
    <col min="11017" max="11018" width="0.7265625" style="2" customWidth="1"/>
    <col min="11019" max="11055" width="3.26953125" style="2" customWidth="1"/>
    <col min="11056" max="11238" width="9.1796875" style="2"/>
    <col min="11239" max="11239" width="2.7265625" style="2" customWidth="1"/>
    <col min="11240" max="11240" width="0.7265625" style="2" customWidth="1"/>
    <col min="11241" max="11241" width="3.7265625" style="2" customWidth="1"/>
    <col min="11242" max="11255" width="3.26953125" style="2" customWidth="1"/>
    <col min="11256" max="11256" width="3.7265625" style="2" customWidth="1"/>
    <col min="11257" max="11272" width="3.26953125" style="2" customWidth="1"/>
    <col min="11273" max="11274" width="0.7265625" style="2" customWidth="1"/>
    <col min="11275" max="11311" width="3.26953125" style="2" customWidth="1"/>
    <col min="11312" max="11494" width="9.1796875" style="2"/>
    <col min="11495" max="11495" width="2.7265625" style="2" customWidth="1"/>
    <col min="11496" max="11496" width="0.7265625" style="2" customWidth="1"/>
    <col min="11497" max="11497" width="3.7265625" style="2" customWidth="1"/>
    <col min="11498" max="11511" width="3.26953125" style="2" customWidth="1"/>
    <col min="11512" max="11512" width="3.7265625" style="2" customWidth="1"/>
    <col min="11513" max="11528" width="3.26953125" style="2" customWidth="1"/>
    <col min="11529" max="11530" width="0.7265625" style="2" customWidth="1"/>
    <col min="11531" max="11567" width="3.26953125" style="2" customWidth="1"/>
    <col min="11568" max="11750" width="9.1796875" style="2"/>
    <col min="11751" max="11751" width="2.7265625" style="2" customWidth="1"/>
    <col min="11752" max="11752" width="0.7265625" style="2" customWidth="1"/>
    <col min="11753" max="11753" width="3.7265625" style="2" customWidth="1"/>
    <col min="11754" max="11767" width="3.26953125" style="2" customWidth="1"/>
    <col min="11768" max="11768" width="3.7265625" style="2" customWidth="1"/>
    <col min="11769" max="11784" width="3.26953125" style="2" customWidth="1"/>
    <col min="11785" max="11786" width="0.7265625" style="2" customWidth="1"/>
    <col min="11787" max="11823" width="3.26953125" style="2" customWidth="1"/>
    <col min="11824" max="12006" width="9.1796875" style="2"/>
    <col min="12007" max="12007" width="2.7265625" style="2" customWidth="1"/>
    <col min="12008" max="12008" width="0.7265625" style="2" customWidth="1"/>
    <col min="12009" max="12009" width="3.7265625" style="2" customWidth="1"/>
    <col min="12010" max="12023" width="3.26953125" style="2" customWidth="1"/>
    <col min="12024" max="12024" width="3.7265625" style="2" customWidth="1"/>
    <col min="12025" max="12040" width="3.26953125" style="2" customWidth="1"/>
    <col min="12041" max="12042" width="0.7265625" style="2" customWidth="1"/>
    <col min="12043" max="12079" width="3.26953125" style="2" customWidth="1"/>
    <col min="12080" max="12262" width="9.1796875" style="2"/>
    <col min="12263" max="12263" width="2.7265625" style="2" customWidth="1"/>
    <col min="12264" max="12264" width="0.7265625" style="2" customWidth="1"/>
    <col min="12265" max="12265" width="3.7265625" style="2" customWidth="1"/>
    <col min="12266" max="12279" width="3.26953125" style="2" customWidth="1"/>
    <col min="12280" max="12280" width="3.7265625" style="2" customWidth="1"/>
    <col min="12281" max="12296" width="3.26953125" style="2" customWidth="1"/>
    <col min="12297" max="12298" width="0.7265625" style="2" customWidth="1"/>
    <col min="12299" max="12335" width="3.26953125" style="2" customWidth="1"/>
    <col min="12336" max="12518" width="9.1796875" style="2"/>
    <col min="12519" max="12519" width="2.7265625" style="2" customWidth="1"/>
    <col min="12520" max="12520" width="0.7265625" style="2" customWidth="1"/>
    <col min="12521" max="12521" width="3.7265625" style="2" customWidth="1"/>
    <col min="12522" max="12535" width="3.26953125" style="2" customWidth="1"/>
    <col min="12536" max="12536" width="3.7265625" style="2" customWidth="1"/>
    <col min="12537" max="12552" width="3.26953125" style="2" customWidth="1"/>
    <col min="12553" max="12554" width="0.7265625" style="2" customWidth="1"/>
    <col min="12555" max="12591" width="3.26953125" style="2" customWidth="1"/>
    <col min="12592" max="12774" width="9.1796875" style="2"/>
    <col min="12775" max="12775" width="2.7265625" style="2" customWidth="1"/>
    <col min="12776" max="12776" width="0.7265625" style="2" customWidth="1"/>
    <col min="12777" max="12777" width="3.7265625" style="2" customWidth="1"/>
    <col min="12778" max="12791" width="3.26953125" style="2" customWidth="1"/>
    <col min="12792" max="12792" width="3.7265625" style="2" customWidth="1"/>
    <col min="12793" max="12808" width="3.26953125" style="2" customWidth="1"/>
    <col min="12809" max="12810" width="0.7265625" style="2" customWidth="1"/>
    <col min="12811" max="12847" width="3.26953125" style="2" customWidth="1"/>
    <col min="12848" max="13030" width="9.1796875" style="2"/>
    <col min="13031" max="13031" width="2.7265625" style="2" customWidth="1"/>
    <col min="13032" max="13032" width="0.7265625" style="2" customWidth="1"/>
    <col min="13033" max="13033" width="3.7265625" style="2" customWidth="1"/>
    <col min="13034" max="13047" width="3.26953125" style="2" customWidth="1"/>
    <col min="13048" max="13048" width="3.7265625" style="2" customWidth="1"/>
    <col min="13049" max="13064" width="3.26953125" style="2" customWidth="1"/>
    <col min="13065" max="13066" width="0.7265625" style="2" customWidth="1"/>
    <col min="13067" max="13103" width="3.26953125" style="2" customWidth="1"/>
    <col min="13104" max="13286" width="9.1796875" style="2"/>
    <col min="13287" max="13287" width="2.7265625" style="2" customWidth="1"/>
    <col min="13288" max="13288" width="0.7265625" style="2" customWidth="1"/>
    <col min="13289" max="13289" width="3.7265625" style="2" customWidth="1"/>
    <col min="13290" max="13303" width="3.26953125" style="2" customWidth="1"/>
    <col min="13304" max="13304" width="3.7265625" style="2" customWidth="1"/>
    <col min="13305" max="13320" width="3.26953125" style="2" customWidth="1"/>
    <col min="13321" max="13322" width="0.7265625" style="2" customWidth="1"/>
    <col min="13323" max="13359" width="3.26953125" style="2" customWidth="1"/>
    <col min="13360" max="13542" width="9.1796875" style="2"/>
    <col min="13543" max="13543" width="2.7265625" style="2" customWidth="1"/>
    <col min="13544" max="13544" width="0.7265625" style="2" customWidth="1"/>
    <col min="13545" max="13545" width="3.7265625" style="2" customWidth="1"/>
    <col min="13546" max="13559" width="3.26953125" style="2" customWidth="1"/>
    <col min="13560" max="13560" width="3.7265625" style="2" customWidth="1"/>
    <col min="13561" max="13576" width="3.26953125" style="2" customWidth="1"/>
    <col min="13577" max="13578" width="0.7265625" style="2" customWidth="1"/>
    <col min="13579" max="13615" width="3.26953125" style="2" customWidth="1"/>
    <col min="13616" max="13798" width="9.1796875" style="2"/>
    <col min="13799" max="13799" width="2.7265625" style="2" customWidth="1"/>
    <col min="13800" max="13800" width="0.7265625" style="2" customWidth="1"/>
    <col min="13801" max="13801" width="3.7265625" style="2" customWidth="1"/>
    <col min="13802" max="13815" width="3.26953125" style="2" customWidth="1"/>
    <col min="13816" max="13816" width="3.7265625" style="2" customWidth="1"/>
    <col min="13817" max="13832" width="3.26953125" style="2" customWidth="1"/>
    <col min="13833" max="13834" width="0.7265625" style="2" customWidth="1"/>
    <col min="13835" max="13871" width="3.26953125" style="2" customWidth="1"/>
    <col min="13872" max="14054" width="9.1796875" style="2"/>
    <col min="14055" max="14055" width="2.7265625" style="2" customWidth="1"/>
    <col min="14056" max="14056" width="0.7265625" style="2" customWidth="1"/>
    <col min="14057" max="14057" width="3.7265625" style="2" customWidth="1"/>
    <col min="14058" max="14071" width="3.26953125" style="2" customWidth="1"/>
    <col min="14072" max="14072" width="3.7265625" style="2" customWidth="1"/>
    <col min="14073" max="14088" width="3.26953125" style="2" customWidth="1"/>
    <col min="14089" max="14090" width="0.7265625" style="2" customWidth="1"/>
    <col min="14091" max="14127" width="3.26953125" style="2" customWidth="1"/>
    <col min="14128" max="14310" width="9.1796875" style="2"/>
    <col min="14311" max="14311" width="2.7265625" style="2" customWidth="1"/>
    <col min="14312" max="14312" width="0.7265625" style="2" customWidth="1"/>
    <col min="14313" max="14313" width="3.7265625" style="2" customWidth="1"/>
    <col min="14314" max="14327" width="3.26953125" style="2" customWidth="1"/>
    <col min="14328" max="14328" width="3.7265625" style="2" customWidth="1"/>
    <col min="14329" max="14344" width="3.26953125" style="2" customWidth="1"/>
    <col min="14345" max="14346" width="0.7265625" style="2" customWidth="1"/>
    <col min="14347" max="14383" width="3.26953125" style="2" customWidth="1"/>
    <col min="14384" max="14566" width="9.1796875" style="2"/>
    <col min="14567" max="14567" width="2.7265625" style="2" customWidth="1"/>
    <col min="14568" max="14568" width="0.7265625" style="2" customWidth="1"/>
    <col min="14569" max="14569" width="3.7265625" style="2" customWidth="1"/>
    <col min="14570" max="14583" width="3.26953125" style="2" customWidth="1"/>
    <col min="14584" max="14584" width="3.7265625" style="2" customWidth="1"/>
    <col min="14585" max="14600" width="3.26953125" style="2" customWidth="1"/>
    <col min="14601" max="14602" width="0.7265625" style="2" customWidth="1"/>
    <col min="14603" max="14639" width="3.26953125" style="2" customWidth="1"/>
    <col min="14640" max="14822" width="9.1796875" style="2"/>
    <col min="14823" max="14823" width="2.7265625" style="2" customWidth="1"/>
    <col min="14824" max="14824" width="0.7265625" style="2" customWidth="1"/>
    <col min="14825" max="14825" width="3.7265625" style="2" customWidth="1"/>
    <col min="14826" max="14839" width="3.26953125" style="2" customWidth="1"/>
    <col min="14840" max="14840" width="3.7265625" style="2" customWidth="1"/>
    <col min="14841" max="14856" width="3.26953125" style="2" customWidth="1"/>
    <col min="14857" max="14858" width="0.7265625" style="2" customWidth="1"/>
    <col min="14859" max="14895" width="3.26953125" style="2" customWidth="1"/>
    <col min="14896" max="15078" width="9.1796875" style="2"/>
    <col min="15079" max="15079" width="2.7265625" style="2" customWidth="1"/>
    <col min="15080" max="15080" width="0.7265625" style="2" customWidth="1"/>
    <col min="15081" max="15081" width="3.7265625" style="2" customWidth="1"/>
    <col min="15082" max="15095" width="3.26953125" style="2" customWidth="1"/>
    <col min="15096" max="15096" width="3.7265625" style="2" customWidth="1"/>
    <col min="15097" max="15112" width="3.26953125" style="2" customWidth="1"/>
    <col min="15113" max="15114" width="0.7265625" style="2" customWidth="1"/>
    <col min="15115" max="15151" width="3.26953125" style="2" customWidth="1"/>
    <col min="15152" max="15334" width="9.1796875" style="2"/>
    <col min="15335" max="15335" width="2.7265625" style="2" customWidth="1"/>
    <col min="15336" max="15336" width="0.7265625" style="2" customWidth="1"/>
    <col min="15337" max="15337" width="3.7265625" style="2" customWidth="1"/>
    <col min="15338" max="15351" width="3.26953125" style="2" customWidth="1"/>
    <col min="15352" max="15352" width="3.7265625" style="2" customWidth="1"/>
    <col min="15353" max="15368" width="3.26953125" style="2" customWidth="1"/>
    <col min="15369" max="15370" width="0.7265625" style="2" customWidth="1"/>
    <col min="15371" max="15407" width="3.26953125" style="2" customWidth="1"/>
    <col min="15408" max="15590" width="9.1796875" style="2"/>
    <col min="15591" max="15591" width="2.7265625" style="2" customWidth="1"/>
    <col min="15592" max="15592" width="0.7265625" style="2" customWidth="1"/>
    <col min="15593" max="15593" width="3.7265625" style="2" customWidth="1"/>
    <col min="15594" max="15607" width="3.26953125" style="2" customWidth="1"/>
    <col min="15608" max="15608" width="3.7265625" style="2" customWidth="1"/>
    <col min="15609" max="15624" width="3.26953125" style="2" customWidth="1"/>
    <col min="15625" max="15626" width="0.7265625" style="2" customWidth="1"/>
    <col min="15627" max="15663" width="3.26953125" style="2" customWidth="1"/>
    <col min="15664" max="15846" width="9.1796875" style="2"/>
    <col min="15847" max="15847" width="2.7265625" style="2" customWidth="1"/>
    <col min="15848" max="15848" width="0.7265625" style="2" customWidth="1"/>
    <col min="15849" max="15849" width="3.7265625" style="2" customWidth="1"/>
    <col min="15850" max="15863" width="3.26953125" style="2" customWidth="1"/>
    <col min="15864" max="15864" width="3.7265625" style="2" customWidth="1"/>
    <col min="15865" max="15880" width="3.26953125" style="2" customWidth="1"/>
    <col min="15881" max="15882" width="0.7265625" style="2" customWidth="1"/>
    <col min="15883" max="15919" width="3.26953125" style="2" customWidth="1"/>
    <col min="15920" max="16102" width="9.1796875" style="2"/>
    <col min="16103" max="16103" width="2.7265625" style="2" customWidth="1"/>
    <col min="16104" max="16104" width="0.7265625" style="2" customWidth="1"/>
    <col min="16105" max="16105" width="3.7265625" style="2" customWidth="1"/>
    <col min="16106" max="16119" width="3.26953125" style="2" customWidth="1"/>
    <col min="16120" max="16120" width="3.7265625" style="2" customWidth="1"/>
    <col min="16121" max="16136" width="3.26953125" style="2" customWidth="1"/>
    <col min="16137" max="16138" width="0.7265625" style="2" customWidth="1"/>
    <col min="16139" max="16175" width="3.26953125" style="2" customWidth="1"/>
    <col min="16176" max="16384" width="9.1796875" style="2"/>
  </cols>
  <sheetData>
    <row r="1" spans="1:73" ht="15" customHeight="1" x14ac:dyDescent="0.25">
      <c r="A1" s="1"/>
      <c r="B1" s="445"/>
      <c r="C1" s="446"/>
      <c r="D1" s="446"/>
      <c r="E1" s="446"/>
      <c r="F1" s="446"/>
      <c r="G1" s="449" t="s">
        <v>356</v>
      </c>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73" ht="15" customHeight="1" thickBot="1" x14ac:dyDescent="0.3">
      <c r="A2" s="35"/>
      <c r="B2" s="447"/>
      <c r="C2" s="448"/>
      <c r="D2" s="448"/>
      <c r="E2" s="448"/>
      <c r="F2" s="448"/>
      <c r="G2" s="452" t="s">
        <v>495</v>
      </c>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4"/>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12.75" customHeight="1" x14ac:dyDescent="0.25">
      <c r="A3" s="1"/>
      <c r="B3" s="455" t="s">
        <v>25</v>
      </c>
      <c r="C3" s="456"/>
      <c r="D3" s="456"/>
      <c r="E3" s="456"/>
      <c r="F3" s="456"/>
      <c r="G3" s="457"/>
      <c r="H3" s="525" t="s">
        <v>123</v>
      </c>
      <c r="I3" s="526"/>
      <c r="J3" s="526"/>
      <c r="K3" s="526"/>
      <c r="L3" s="526"/>
      <c r="M3" s="526"/>
      <c r="N3" s="526"/>
      <c r="O3" s="526"/>
      <c r="P3" s="526"/>
      <c r="Q3" s="526"/>
      <c r="R3" s="526"/>
      <c r="S3" s="526"/>
      <c r="T3" s="526"/>
      <c r="U3" s="526"/>
      <c r="V3" s="526"/>
      <c r="W3" s="526"/>
      <c r="X3" s="526"/>
      <c r="Y3" s="527"/>
      <c r="Z3" s="467" t="s">
        <v>26</v>
      </c>
      <c r="AA3" s="468"/>
      <c r="AB3" s="468"/>
      <c r="AC3" s="468"/>
      <c r="AD3" s="469"/>
      <c r="AE3" s="531" t="s">
        <v>431</v>
      </c>
      <c r="AF3" s="532"/>
      <c r="AG3" s="532"/>
      <c r="AH3" s="532"/>
      <c r="AI3" s="532"/>
      <c r="AJ3" s="533"/>
      <c r="AK3" s="1"/>
      <c r="AL3" s="14"/>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ht="13" thickBot="1" x14ac:dyDescent="0.3">
      <c r="A4" s="1"/>
      <c r="B4" s="458"/>
      <c r="C4" s="459"/>
      <c r="D4" s="459"/>
      <c r="E4" s="459"/>
      <c r="F4" s="459"/>
      <c r="G4" s="460"/>
      <c r="H4" s="528"/>
      <c r="I4" s="529"/>
      <c r="J4" s="529"/>
      <c r="K4" s="529"/>
      <c r="L4" s="529"/>
      <c r="M4" s="529"/>
      <c r="N4" s="529"/>
      <c r="O4" s="529"/>
      <c r="P4" s="529"/>
      <c r="Q4" s="529"/>
      <c r="R4" s="529"/>
      <c r="S4" s="529"/>
      <c r="T4" s="529"/>
      <c r="U4" s="529"/>
      <c r="V4" s="529"/>
      <c r="W4" s="529"/>
      <c r="X4" s="529"/>
      <c r="Y4" s="530"/>
      <c r="Z4" s="470"/>
      <c r="AA4" s="471"/>
      <c r="AB4" s="471"/>
      <c r="AC4" s="471"/>
      <c r="AD4" s="472"/>
      <c r="AE4" s="534"/>
      <c r="AF4" s="535"/>
      <c r="AG4" s="535"/>
      <c r="AH4" s="535"/>
      <c r="AI4" s="535"/>
      <c r="AJ4" s="536"/>
      <c r="AK4" s="1"/>
      <c r="AL4" s="14"/>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ht="16" customHeight="1" x14ac:dyDescent="0.25">
      <c r="A5" s="1"/>
      <c r="B5" s="37"/>
      <c r="C5" s="439" t="s">
        <v>27</v>
      </c>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38"/>
      <c r="AJ5" s="39"/>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6" customHeight="1" thickBot="1" x14ac:dyDescent="0.3">
      <c r="A6" s="1"/>
      <c r="B6" s="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14"/>
      <c r="AJ6" s="4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ht="13" thickBot="1" x14ac:dyDescent="0.3">
      <c r="A7" s="1"/>
      <c r="B7" s="40"/>
      <c r="C7" s="398" t="s">
        <v>128</v>
      </c>
      <c r="D7" s="399"/>
      <c r="E7" s="399"/>
      <c r="F7" s="399"/>
      <c r="G7" s="399"/>
      <c r="H7" s="399"/>
      <c r="I7" s="399"/>
      <c r="J7" s="399"/>
      <c r="K7" s="399"/>
      <c r="L7" s="399"/>
      <c r="M7" s="399"/>
      <c r="N7" s="400"/>
      <c r="O7" s="231"/>
      <c r="P7" s="42"/>
      <c r="Q7" s="423" t="s">
        <v>28</v>
      </c>
      <c r="R7" s="423"/>
      <c r="S7" s="423"/>
      <c r="T7" s="423"/>
      <c r="U7" s="423"/>
      <c r="V7" s="423"/>
      <c r="W7" s="423"/>
      <c r="X7" s="423"/>
      <c r="Y7" s="423"/>
      <c r="Z7" s="441"/>
      <c r="AA7" s="391" t="s">
        <v>72</v>
      </c>
      <c r="AB7" s="401"/>
      <c r="AC7" s="401"/>
      <c r="AD7" s="392"/>
      <c r="AE7" s="391" t="s">
        <v>75</v>
      </c>
      <c r="AF7" s="401"/>
      <c r="AG7" s="401"/>
      <c r="AH7" s="392"/>
      <c r="AI7" s="42"/>
      <c r="AJ7" s="43"/>
      <c r="AK7" s="29"/>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ht="5.15" customHeight="1" x14ac:dyDescent="0.25">
      <c r="A8" s="44"/>
      <c r="B8" s="40"/>
      <c r="C8" s="42"/>
      <c r="D8" s="42"/>
      <c r="E8" s="42"/>
      <c r="F8" s="42"/>
      <c r="G8" s="42"/>
      <c r="H8" s="42"/>
      <c r="I8" s="42"/>
      <c r="J8" s="42"/>
      <c r="K8" s="42"/>
      <c r="L8" s="42"/>
      <c r="M8" s="42"/>
      <c r="N8" s="42"/>
      <c r="O8" s="194"/>
      <c r="P8" s="42"/>
      <c r="Q8" s="42"/>
      <c r="R8" s="42"/>
      <c r="S8" s="42"/>
      <c r="T8" s="42"/>
      <c r="U8" s="42"/>
      <c r="V8" s="42"/>
      <c r="W8" s="42"/>
      <c r="X8" s="42"/>
      <c r="Y8" s="42"/>
      <c r="Z8" s="42"/>
      <c r="AA8" s="42"/>
      <c r="AB8" s="42"/>
      <c r="AC8" s="42"/>
      <c r="AD8" s="42"/>
      <c r="AE8" s="42"/>
      <c r="AF8" s="42"/>
      <c r="AG8" s="42"/>
      <c r="AH8" s="42"/>
      <c r="AI8" s="42"/>
      <c r="AJ8" s="43"/>
      <c r="AK8" s="29"/>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12.75" customHeight="1" x14ac:dyDescent="0.35">
      <c r="A9" s="44"/>
      <c r="B9" s="40"/>
      <c r="C9" s="372" t="s">
        <v>337</v>
      </c>
      <c r="D9" s="372"/>
      <c r="E9" s="372"/>
      <c r="F9" s="372"/>
      <c r="G9" s="372"/>
      <c r="H9" s="372"/>
      <c r="I9" s="372"/>
      <c r="J9" s="372"/>
      <c r="K9" s="372"/>
      <c r="L9" s="372"/>
      <c r="M9" s="372"/>
      <c r="N9" s="372"/>
      <c r="O9" s="391">
        <v>5</v>
      </c>
      <c r="P9" s="401"/>
      <c r="Q9" s="392"/>
      <c r="R9" s="1"/>
      <c r="S9" s="1"/>
      <c r="T9" s="418" t="s">
        <v>130</v>
      </c>
      <c r="U9" s="177" t="s">
        <v>29</v>
      </c>
      <c r="V9" s="161"/>
      <c r="W9" s="42"/>
      <c r="X9" s="42"/>
      <c r="Y9" s="42"/>
      <c r="Z9" s="42"/>
      <c r="AA9" s="42"/>
      <c r="AB9" s="42"/>
      <c r="AC9" s="42"/>
      <c r="AD9" s="42"/>
      <c r="AE9" s="159"/>
      <c r="AF9" s="505">
        <v>22</v>
      </c>
      <c r="AG9" s="506"/>
      <c r="AH9" s="507"/>
      <c r="AI9" s="42"/>
      <c r="AJ9" s="43"/>
      <c r="AK9" s="29"/>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ht="12.75" customHeight="1" x14ac:dyDescent="0.35">
      <c r="A10" s="44"/>
      <c r="B10" s="40"/>
      <c r="C10" s="1"/>
      <c r="D10" s="1"/>
      <c r="E10" s="1"/>
      <c r="F10" s="1"/>
      <c r="G10" s="1"/>
      <c r="H10" s="1"/>
      <c r="I10" s="1"/>
      <c r="J10" s="1"/>
      <c r="K10" s="1"/>
      <c r="L10" s="1"/>
      <c r="M10" s="1"/>
      <c r="N10" s="1"/>
      <c r="O10" s="1"/>
      <c r="P10" s="1"/>
      <c r="Q10" s="1"/>
      <c r="R10" s="1"/>
      <c r="S10" s="1"/>
      <c r="T10" s="419"/>
      <c r="U10" s="177" t="s">
        <v>30</v>
      </c>
      <c r="V10" s="161"/>
      <c r="W10" s="42"/>
      <c r="X10" s="42"/>
      <c r="Y10" s="42"/>
      <c r="Z10" s="42"/>
      <c r="AA10" s="42"/>
      <c r="AB10" s="42"/>
      <c r="AC10" s="42"/>
      <c r="AD10" s="42"/>
      <c r="AE10" s="159"/>
      <c r="AF10" s="505">
        <v>0</v>
      </c>
      <c r="AG10" s="506"/>
      <c r="AH10" s="507"/>
      <c r="AI10" s="42"/>
      <c r="AJ10" s="43"/>
      <c r="AK10" s="29"/>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ht="12.75" customHeight="1" x14ac:dyDescent="0.35">
      <c r="A11" s="44"/>
      <c r="B11" s="40"/>
      <c r="C11" s="372" t="s">
        <v>168</v>
      </c>
      <c r="D11" s="372"/>
      <c r="E11" s="372"/>
      <c r="F11" s="372"/>
      <c r="G11" s="372"/>
      <c r="H11" s="442"/>
      <c r="I11" s="508" t="s">
        <v>334</v>
      </c>
      <c r="J11" s="508"/>
      <c r="K11" s="508"/>
      <c r="L11" s="508"/>
      <c r="M11" s="508"/>
      <c r="N11" s="508"/>
      <c r="O11" s="509">
        <v>6000</v>
      </c>
      <c r="P11" s="509"/>
      <c r="Q11" s="509"/>
      <c r="R11" s="370">
        <f>IF(O11="","",O11/O$14)</f>
        <v>1</v>
      </c>
      <c r="S11" s="370"/>
      <c r="T11" s="419"/>
      <c r="U11" s="162" t="s">
        <v>167</v>
      </c>
      <c r="V11" s="161"/>
      <c r="W11" s="42"/>
      <c r="X11" s="42"/>
      <c r="Y11" s="42"/>
      <c r="Z11" s="42"/>
      <c r="AA11" s="42"/>
      <c r="AB11" s="42"/>
      <c r="AC11" s="42"/>
      <c r="AD11" s="42"/>
      <c r="AE11" s="159"/>
      <c r="AF11" s="505">
        <v>0</v>
      </c>
      <c r="AG11" s="506"/>
      <c r="AH11" s="507"/>
      <c r="AI11" s="42"/>
      <c r="AJ11" s="43"/>
      <c r="AK11" s="29"/>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ht="12.75" customHeight="1" x14ac:dyDescent="0.35">
      <c r="A12" s="44"/>
      <c r="B12" s="40"/>
      <c r="C12" s="372" t="s">
        <v>169</v>
      </c>
      <c r="D12" s="372"/>
      <c r="E12" s="372"/>
      <c r="F12" s="372"/>
      <c r="G12" s="372"/>
      <c r="H12" s="442"/>
      <c r="I12" s="508"/>
      <c r="J12" s="508"/>
      <c r="K12" s="508"/>
      <c r="L12" s="508"/>
      <c r="M12" s="508"/>
      <c r="N12" s="508"/>
      <c r="O12" s="509"/>
      <c r="P12" s="509"/>
      <c r="Q12" s="509"/>
      <c r="R12" s="370" t="str">
        <f>IF(O12="","",O12/O$14)</f>
        <v/>
      </c>
      <c r="S12" s="370"/>
      <c r="T12" s="419"/>
      <c r="U12" s="162" t="s">
        <v>31</v>
      </c>
      <c r="V12" s="163"/>
      <c r="W12" s="42"/>
      <c r="X12" s="42"/>
      <c r="Y12" s="42"/>
      <c r="Z12" s="42"/>
      <c r="AA12" s="42"/>
      <c r="AB12" s="42"/>
      <c r="AC12" s="42"/>
      <c r="AD12" s="42"/>
      <c r="AE12" s="159"/>
      <c r="AF12" s="505">
        <v>600</v>
      </c>
      <c r="AG12" s="506"/>
      <c r="AH12" s="507"/>
      <c r="AI12" s="42"/>
      <c r="AJ12" s="43"/>
      <c r="AK12" s="29"/>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row>
    <row r="13" spans="1:73" ht="12.75" customHeight="1" x14ac:dyDescent="0.35">
      <c r="A13" s="44"/>
      <c r="B13" s="46"/>
      <c r="C13" s="192" t="s">
        <v>170</v>
      </c>
      <c r="D13" s="192"/>
      <c r="E13" s="192"/>
      <c r="F13" s="192"/>
      <c r="G13" s="192"/>
      <c r="H13" s="198"/>
      <c r="I13" s="513"/>
      <c r="J13" s="514"/>
      <c r="K13" s="514"/>
      <c r="L13" s="514"/>
      <c r="M13" s="514"/>
      <c r="N13" s="515"/>
      <c r="O13" s="516"/>
      <c r="P13" s="517"/>
      <c r="Q13" s="518"/>
      <c r="R13" s="479" t="str">
        <f>IF(O13="","",O13/O$14)</f>
        <v/>
      </c>
      <c r="S13" s="480"/>
      <c r="T13" s="420"/>
      <c r="U13" s="164" t="s">
        <v>32</v>
      </c>
      <c r="V13" s="165"/>
      <c r="W13" s="47"/>
      <c r="X13" s="47"/>
      <c r="Y13" s="47"/>
      <c r="Z13" s="47"/>
      <c r="AA13" s="47"/>
      <c r="AB13" s="47"/>
      <c r="AC13" s="47"/>
      <c r="AD13" s="47"/>
      <c r="AE13" s="14"/>
      <c r="AF13" s="505">
        <v>50</v>
      </c>
      <c r="AG13" s="506"/>
      <c r="AH13" s="507"/>
      <c r="AI13" s="48"/>
      <c r="AJ13" s="43"/>
      <c r="AK13" s="29"/>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ht="12.75" customHeight="1" x14ac:dyDescent="0.35">
      <c r="A14" s="44"/>
      <c r="B14" s="46"/>
      <c r="C14" s="1"/>
      <c r="D14" s="162"/>
      <c r="E14" s="162"/>
      <c r="F14" s="162"/>
      <c r="G14" s="162"/>
      <c r="H14" s="162"/>
      <c r="I14" s="180"/>
      <c r="J14" s="180"/>
      <c r="K14" s="180"/>
      <c r="L14" s="180"/>
      <c r="M14" s="180"/>
      <c r="N14" s="178" t="s">
        <v>336</v>
      </c>
      <c r="O14" s="371">
        <f>IF(SUM(O11:Q13)=0,"",SUM(O11:Q13))</f>
        <v>6000</v>
      </c>
      <c r="P14" s="371"/>
      <c r="Q14" s="371"/>
      <c r="R14" s="191"/>
      <c r="S14" s="191"/>
      <c r="T14" s="175"/>
      <c r="U14" s="45" t="s">
        <v>33</v>
      </c>
      <c r="V14" s="163"/>
      <c r="W14" s="47"/>
      <c r="X14" s="47"/>
      <c r="Y14" s="47"/>
      <c r="Z14" s="47"/>
      <c r="AA14" s="47"/>
      <c r="AB14" s="47"/>
      <c r="AC14" s="47"/>
      <c r="AD14" s="47"/>
      <c r="AE14" s="14"/>
      <c r="AF14" s="519">
        <v>1500</v>
      </c>
      <c r="AG14" s="520"/>
      <c r="AH14" s="521"/>
      <c r="AI14" s="48"/>
      <c r="AJ14" s="43"/>
      <c r="AK14" s="29"/>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row>
    <row r="15" spans="1:73" ht="5.15" customHeight="1" x14ac:dyDescent="0.25">
      <c r="A15" s="44"/>
      <c r="B15" s="46"/>
      <c r="C15" s="14"/>
      <c r="D15" s="42"/>
      <c r="E15" s="42"/>
      <c r="F15" s="42"/>
      <c r="G15" s="42"/>
      <c r="H15" s="42"/>
      <c r="I15" s="42"/>
      <c r="J15" s="14"/>
      <c r="K15" s="42"/>
      <c r="L15" s="14"/>
      <c r="M15" s="159"/>
      <c r="N15" s="48"/>
      <c r="O15" s="48"/>
      <c r="P15" s="48"/>
      <c r="Q15" s="42"/>
      <c r="R15" s="42"/>
      <c r="S15" s="42"/>
      <c r="T15" s="14"/>
      <c r="U15" s="14"/>
      <c r="V15" s="14"/>
      <c r="W15" s="14"/>
      <c r="X15" s="14"/>
      <c r="Y15" s="14"/>
      <c r="Z15" s="14"/>
      <c r="AA15" s="14"/>
      <c r="AB15" s="14"/>
      <c r="AC15" s="42"/>
      <c r="AD15" s="14"/>
      <c r="AE15" s="14"/>
      <c r="AF15" s="14"/>
      <c r="AG15" s="14"/>
      <c r="AH15" s="14"/>
      <c r="AI15" s="48"/>
      <c r="AJ15" s="43"/>
      <c r="AK15" s="29"/>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ht="12.75" customHeight="1" x14ac:dyDescent="0.35">
      <c r="A16" s="44"/>
      <c r="B16" s="46"/>
      <c r="C16" s="162" t="s">
        <v>129</v>
      </c>
      <c r="D16" s="163"/>
      <c r="E16" s="163"/>
      <c r="F16" s="163"/>
      <c r="G16" s="163"/>
      <c r="H16" s="181"/>
      <c r="I16" s="181"/>
      <c r="J16" s="163"/>
      <c r="K16" s="163"/>
      <c r="L16" s="163"/>
      <c r="M16" s="163"/>
      <c r="N16" s="163"/>
      <c r="O16" s="510">
        <v>32.299999999999997</v>
      </c>
      <c r="P16" s="511"/>
      <c r="Q16" s="512"/>
      <c r="R16" s="433" t="s">
        <v>34</v>
      </c>
      <c r="S16" s="434"/>
      <c r="T16" s="435"/>
      <c r="U16" s="510">
        <v>42</v>
      </c>
      <c r="V16" s="512"/>
      <c r="W16" s="167"/>
      <c r="X16" s="167"/>
      <c r="Y16" s="167"/>
      <c r="Z16" s="197" t="s">
        <v>35</v>
      </c>
      <c r="AA16" s="510">
        <v>3.8</v>
      </c>
      <c r="AB16" s="512"/>
      <c r="AC16" s="436" t="s">
        <v>36</v>
      </c>
      <c r="AD16" s="437"/>
      <c r="AE16" s="437"/>
      <c r="AF16" s="438"/>
      <c r="AG16" s="510" t="s">
        <v>0</v>
      </c>
      <c r="AH16" s="512"/>
      <c r="AI16" s="48"/>
      <c r="AJ16" s="43"/>
      <c r="AK16" s="29"/>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ht="11.5" customHeight="1" thickBot="1" x14ac:dyDescent="0.3">
      <c r="A17" s="29"/>
      <c r="B17" s="51"/>
      <c r="C17" s="14"/>
      <c r="D17" s="42"/>
      <c r="E17" s="42"/>
      <c r="F17" s="42"/>
      <c r="G17" s="42"/>
      <c r="H17" s="42"/>
      <c r="I17" s="42"/>
      <c r="J17" s="14"/>
      <c r="K17" s="42"/>
      <c r="L17" s="42"/>
      <c r="M17" s="42"/>
      <c r="N17" s="14"/>
      <c r="O17" s="14"/>
      <c r="P17" s="14"/>
      <c r="Q17" s="14"/>
      <c r="R17" s="14"/>
      <c r="S17" s="14"/>
      <c r="T17" s="14"/>
      <c r="U17" s="14"/>
      <c r="V17" s="14"/>
      <c r="W17" s="14"/>
      <c r="X17" s="14"/>
      <c r="Y17" s="14"/>
      <c r="Z17" s="14"/>
      <c r="AA17" s="14"/>
      <c r="AB17" s="14"/>
      <c r="AC17" s="14"/>
      <c r="AD17" s="14"/>
      <c r="AE17" s="14"/>
      <c r="AF17" s="14"/>
      <c r="AG17" s="14"/>
      <c r="AH17" s="14"/>
      <c r="AI17" s="14"/>
      <c r="AJ17" s="43"/>
      <c r="AK17" s="29"/>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ht="12.75" customHeight="1" thickBot="1" x14ac:dyDescent="0.3">
      <c r="A18" s="29"/>
      <c r="B18" s="40"/>
      <c r="C18" s="398" t="s">
        <v>398</v>
      </c>
      <c r="D18" s="399"/>
      <c r="E18" s="399"/>
      <c r="F18" s="399"/>
      <c r="G18" s="399"/>
      <c r="H18" s="399"/>
      <c r="I18" s="399"/>
      <c r="J18" s="399"/>
      <c r="K18" s="399"/>
      <c r="L18" s="399"/>
      <c r="M18" s="399"/>
      <c r="N18" s="399"/>
      <c r="O18" s="399"/>
      <c r="P18" s="399"/>
      <c r="Q18" s="399"/>
      <c r="R18" s="399"/>
      <c r="S18" s="399"/>
      <c r="T18" s="399"/>
      <c r="U18" s="399"/>
      <c r="V18" s="399"/>
      <c r="W18" s="399"/>
      <c r="X18" s="400"/>
      <c r="Y18" s="14"/>
      <c r="Z18" s="14"/>
      <c r="AA18" s="14"/>
      <c r="AB18" s="14"/>
      <c r="AC18" s="14"/>
      <c r="AD18" s="14"/>
      <c r="AE18" s="14"/>
      <c r="AF18" s="14"/>
      <c r="AG18" s="14"/>
      <c r="AH18" s="14"/>
      <c r="AI18" s="14"/>
      <c r="AJ18" s="43"/>
      <c r="AK18" s="29"/>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ht="5.15" customHeight="1" x14ac:dyDescent="0.3">
      <c r="A19" s="29"/>
      <c r="B19" s="51"/>
      <c r="C19" s="42"/>
      <c r="D19" s="14"/>
      <c r="E19" s="42"/>
      <c r="F19" s="42"/>
      <c r="G19" s="42"/>
      <c r="H19" s="42"/>
      <c r="I19" s="42"/>
      <c r="J19" s="42"/>
      <c r="K19" s="14"/>
      <c r="L19" s="42"/>
      <c r="M19" s="42"/>
      <c r="N19" s="42"/>
      <c r="O19" s="52"/>
      <c r="P19" s="53"/>
      <c r="Q19" s="53"/>
      <c r="R19" s="42"/>
      <c r="S19" s="14"/>
      <c r="T19" s="14"/>
      <c r="U19" s="14"/>
      <c r="V19" s="14"/>
      <c r="W19" s="14"/>
      <c r="X19" s="14"/>
      <c r="Y19" s="14"/>
      <c r="Z19" s="14"/>
      <c r="AA19" s="14"/>
      <c r="AB19" s="14"/>
      <c r="AC19" s="14"/>
      <c r="AD19" s="14"/>
      <c r="AE19" s="14"/>
      <c r="AF19" s="14"/>
      <c r="AG19" s="14"/>
      <c r="AH19" s="14"/>
      <c r="AI19" s="14"/>
      <c r="AJ19" s="43"/>
      <c r="AK19" s="29"/>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ht="12.75" customHeight="1" x14ac:dyDescent="0.25">
      <c r="A20" s="29"/>
      <c r="B20" s="51"/>
      <c r="C20" s="55" t="s">
        <v>38</v>
      </c>
      <c r="D20" s="55"/>
      <c r="E20" s="55"/>
      <c r="F20" s="55"/>
      <c r="G20" s="55"/>
      <c r="H20" s="55"/>
      <c r="I20" s="55"/>
      <c r="J20" s="55"/>
      <c r="K20" s="55"/>
      <c r="L20" s="55"/>
      <c r="M20" s="55"/>
      <c r="N20" s="55"/>
      <c r="O20" s="45"/>
      <c r="P20" s="55"/>
      <c r="Q20" s="55"/>
      <c r="R20" s="55"/>
      <c r="S20" s="55"/>
      <c r="T20" s="55"/>
      <c r="U20" s="55"/>
      <c r="V20" s="55"/>
      <c r="W20" s="55"/>
      <c r="X20" s="55"/>
      <c r="Y20" s="55"/>
      <c r="Z20" s="14"/>
      <c r="AA20" s="14"/>
      <c r="AB20" s="14"/>
      <c r="AC20" s="14"/>
      <c r="AD20" s="14"/>
      <c r="AE20" s="14"/>
      <c r="AF20" s="14"/>
      <c r="AG20" s="14"/>
      <c r="AH20" s="14"/>
      <c r="AI20" s="14"/>
      <c r="AJ20" s="43"/>
      <c r="AK20" s="29"/>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row>
    <row r="21" spans="1:73" ht="12.75" customHeight="1" x14ac:dyDescent="0.25">
      <c r="A21" s="29"/>
      <c r="B21" s="51"/>
      <c r="C21" s="393" t="s">
        <v>39</v>
      </c>
      <c r="D21" s="393"/>
      <c r="E21" s="393"/>
      <c r="F21" s="393"/>
      <c r="G21" s="393"/>
      <c r="H21" s="393"/>
      <c r="I21" s="393"/>
      <c r="J21" s="393"/>
      <c r="K21" s="394"/>
      <c r="L21" s="391" t="s">
        <v>0</v>
      </c>
      <c r="M21" s="401"/>
      <c r="N21" s="401"/>
      <c r="O21" s="401"/>
      <c r="P21" s="401"/>
      <c r="Q21" s="392"/>
      <c r="R21" s="391"/>
      <c r="S21" s="401"/>
      <c r="T21" s="401"/>
      <c r="U21" s="401"/>
      <c r="V21" s="401"/>
      <c r="W21" s="392"/>
      <c r="X21" s="391"/>
      <c r="Y21" s="401"/>
      <c r="Z21" s="401"/>
      <c r="AA21" s="401"/>
      <c r="AB21" s="401"/>
      <c r="AC21" s="392"/>
      <c r="AD21" s="391"/>
      <c r="AE21" s="401"/>
      <c r="AF21" s="401"/>
      <c r="AG21" s="401"/>
      <c r="AH21" s="392"/>
      <c r="AI21" s="14"/>
      <c r="AJ21" s="43"/>
      <c r="AK21" s="29"/>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row>
    <row r="22" spans="1:73" x14ac:dyDescent="0.25">
      <c r="A22" s="29"/>
      <c r="B22" s="51"/>
      <c r="C22" s="393" t="s">
        <v>40</v>
      </c>
      <c r="D22" s="393"/>
      <c r="E22" s="393"/>
      <c r="F22" s="393"/>
      <c r="G22" s="393"/>
      <c r="H22" s="393"/>
      <c r="I22" s="393"/>
      <c r="J22" s="393"/>
      <c r="K22" s="394"/>
      <c r="L22" s="391" t="s">
        <v>0</v>
      </c>
      <c r="M22" s="401"/>
      <c r="N22" s="401"/>
      <c r="O22" s="401"/>
      <c r="P22" s="401"/>
      <c r="Q22" s="401"/>
      <c r="R22" s="401"/>
      <c r="S22" s="392"/>
      <c r="T22" s="391"/>
      <c r="U22" s="401"/>
      <c r="V22" s="401"/>
      <c r="W22" s="401"/>
      <c r="X22" s="401"/>
      <c r="Y22" s="401"/>
      <c r="Z22" s="401"/>
      <c r="AA22" s="392"/>
      <c r="AB22" s="391"/>
      <c r="AC22" s="401"/>
      <c r="AD22" s="401"/>
      <c r="AE22" s="401"/>
      <c r="AF22" s="401"/>
      <c r="AG22" s="401"/>
      <c r="AH22" s="392"/>
      <c r="AI22" s="14"/>
      <c r="AJ22" s="43"/>
      <c r="AK22" s="29"/>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row>
    <row r="23" spans="1:73" ht="5.15" customHeight="1" thickBot="1" x14ac:dyDescent="0.3">
      <c r="A23" s="1"/>
      <c r="B23" s="57"/>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9"/>
      <c r="AK23" s="29"/>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row>
    <row r="24" spans="1:73" ht="11.5" customHeight="1" thickBot="1" x14ac:dyDescent="0.35">
      <c r="A24" s="44"/>
      <c r="B24" s="224"/>
      <c r="C24" s="225"/>
      <c r="D24" s="225"/>
      <c r="E24" s="225"/>
      <c r="F24" s="225"/>
      <c r="G24" s="225"/>
      <c r="H24" s="225"/>
      <c r="I24" s="225"/>
      <c r="J24" s="225"/>
      <c r="K24" s="225"/>
      <c r="L24" s="225"/>
      <c r="M24" s="225"/>
      <c r="N24" s="225"/>
      <c r="O24" s="226"/>
      <c r="P24" s="227"/>
      <c r="Q24" s="227"/>
      <c r="R24" s="225"/>
      <c r="S24" s="225"/>
      <c r="T24" s="225"/>
      <c r="U24" s="225"/>
      <c r="V24" s="225"/>
      <c r="W24" s="225"/>
      <c r="X24" s="225"/>
      <c r="Y24" s="225"/>
      <c r="Z24" s="225"/>
      <c r="AA24" s="225"/>
      <c r="AB24" s="225"/>
      <c r="AC24" s="225"/>
      <c r="AD24" s="225"/>
      <c r="AE24" s="225"/>
      <c r="AF24" s="225"/>
      <c r="AG24" s="225"/>
      <c r="AH24" s="225"/>
      <c r="AI24" s="225"/>
      <c r="AJ24" s="228"/>
      <c r="AK24" s="29"/>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row>
    <row r="25" spans="1:73" ht="13.5" customHeight="1" thickBot="1" x14ac:dyDescent="0.35">
      <c r="A25" s="44"/>
      <c r="B25" s="51"/>
      <c r="C25" s="398" t="s">
        <v>357</v>
      </c>
      <c r="D25" s="399"/>
      <c r="E25" s="399"/>
      <c r="F25" s="399"/>
      <c r="G25" s="399"/>
      <c r="H25" s="399"/>
      <c r="I25" s="399"/>
      <c r="J25" s="399"/>
      <c r="K25" s="399"/>
      <c r="L25" s="399"/>
      <c r="M25" s="399"/>
      <c r="N25" s="400"/>
      <c r="O25" s="202"/>
      <c r="P25" s="42"/>
      <c r="Q25" s="42"/>
      <c r="R25" s="42"/>
      <c r="S25" s="42"/>
      <c r="T25" s="42"/>
      <c r="U25" s="42"/>
      <c r="V25" s="42"/>
      <c r="W25" s="14"/>
      <c r="X25" s="14"/>
      <c r="Y25" s="42"/>
      <c r="Z25" s="42"/>
      <c r="AA25" s="42"/>
      <c r="AB25" s="42"/>
      <c r="AC25" s="42"/>
      <c r="AD25" s="42"/>
      <c r="AE25" s="42"/>
      <c r="AF25" s="42"/>
      <c r="AG25" s="42"/>
      <c r="AH25" s="42"/>
      <c r="AI25" s="42"/>
      <c r="AJ25" s="43"/>
      <c r="AK25" s="29"/>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row>
    <row r="26" spans="1:73" ht="5.15" customHeight="1" x14ac:dyDescent="0.3">
      <c r="A26" s="44"/>
      <c r="B26" s="51"/>
      <c r="C26" s="126"/>
      <c r="D26" s="126"/>
      <c r="E26" s="126"/>
      <c r="F26" s="126"/>
      <c r="G26" s="126"/>
      <c r="H26" s="126"/>
      <c r="I26" s="126"/>
      <c r="J26" s="126"/>
      <c r="K26" s="126"/>
      <c r="L26" s="126"/>
      <c r="M26" s="126"/>
      <c r="N26" s="126"/>
      <c r="O26" s="202"/>
      <c r="P26" s="126"/>
      <c r="Q26" s="126"/>
      <c r="R26" s="126"/>
      <c r="S26" s="126"/>
      <c r="T26" s="126"/>
      <c r="U26" s="126"/>
      <c r="V26" s="126"/>
      <c r="W26" s="126"/>
      <c r="X26" s="126"/>
      <c r="Y26" s="126"/>
      <c r="Z26" s="126"/>
      <c r="AA26" s="126"/>
      <c r="AB26" s="126"/>
      <c r="AC26" s="126"/>
      <c r="AD26" s="126"/>
      <c r="AE26" s="126"/>
      <c r="AF26" s="126"/>
      <c r="AG26" s="126"/>
      <c r="AH26" s="126"/>
      <c r="AI26" s="42"/>
      <c r="AJ26" s="43"/>
      <c r="AK26" s="29"/>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1:73" ht="12.75" customHeight="1" x14ac:dyDescent="0.3">
      <c r="A27" s="44"/>
      <c r="B27" s="51"/>
      <c r="C27" s="291" t="s">
        <v>481</v>
      </c>
      <c r="D27" s="126"/>
      <c r="E27" s="126"/>
      <c r="F27" s="126"/>
      <c r="G27" s="126"/>
      <c r="H27" s="126"/>
      <c r="I27" s="126"/>
      <c r="J27" s="126"/>
      <c r="K27" s="126"/>
      <c r="L27" s="126"/>
      <c r="M27" s="126"/>
      <c r="N27" s="42"/>
      <c r="O27" s="52"/>
      <c r="P27" s="126"/>
      <c r="Q27" s="126"/>
      <c r="R27" s="126"/>
      <c r="S27" s="126"/>
      <c r="T27" s="126"/>
      <c r="U27" s="126"/>
      <c r="V27" s="126"/>
      <c r="W27" s="126"/>
      <c r="X27" s="126"/>
      <c r="Y27" s="126"/>
      <c r="Z27" s="126"/>
      <c r="AA27" s="126"/>
      <c r="AB27" s="126"/>
      <c r="AC27" s="126"/>
      <c r="AD27" s="126"/>
      <c r="AE27" s="126"/>
      <c r="AF27" s="126"/>
      <c r="AG27" s="126"/>
      <c r="AH27" s="126"/>
      <c r="AI27" s="42"/>
      <c r="AJ27" s="43"/>
      <c r="AK27" s="29"/>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row>
    <row r="28" spans="1:73" ht="5.15" customHeight="1" x14ac:dyDescent="0.3">
      <c r="A28" s="44"/>
      <c r="B28" s="51"/>
      <c r="C28" s="126"/>
      <c r="D28" s="126"/>
      <c r="E28" s="126"/>
      <c r="F28" s="126"/>
      <c r="G28" s="126"/>
      <c r="H28" s="126"/>
      <c r="I28" s="126"/>
      <c r="J28" s="126"/>
      <c r="K28" s="126"/>
      <c r="L28" s="126"/>
      <c r="M28" s="126"/>
      <c r="N28" s="42"/>
      <c r="O28" s="52"/>
      <c r="P28" s="126"/>
      <c r="Q28" s="126"/>
      <c r="R28" s="126"/>
      <c r="S28" s="126"/>
      <c r="T28" s="126"/>
      <c r="U28" s="126"/>
      <c r="V28" s="126"/>
      <c r="W28" s="126"/>
      <c r="X28" s="126"/>
      <c r="Y28" s="126"/>
      <c r="Z28" s="126"/>
      <c r="AA28" s="126"/>
      <c r="AB28" s="126"/>
      <c r="AC28" s="126"/>
      <c r="AD28" s="126"/>
      <c r="AE28" s="126"/>
      <c r="AF28" s="126"/>
      <c r="AG28" s="126"/>
      <c r="AH28" s="126"/>
      <c r="AI28" s="42"/>
      <c r="AJ28" s="43"/>
      <c r="AK28" s="29"/>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1:73" ht="11.5" customHeight="1" x14ac:dyDescent="0.35">
      <c r="A29" s="44"/>
      <c r="B29" s="51"/>
      <c r="C29" s="1"/>
      <c r="D29" s="1"/>
      <c r="E29" s="245" t="s">
        <v>338</v>
      </c>
      <c r="F29" s="1"/>
      <c r="G29" s="202" t="s">
        <v>406</v>
      </c>
      <c r="H29" s="1"/>
      <c r="I29" s="1"/>
      <c r="J29" s="1"/>
      <c r="K29" s="1"/>
      <c r="L29" s="1"/>
      <c r="M29" s="1"/>
      <c r="N29" s="1"/>
      <c r="O29" s="1"/>
      <c r="P29" s="202"/>
      <c r="Q29" s="202"/>
      <c r="R29" s="202"/>
      <c r="S29" s="202"/>
      <c r="T29" s="245" t="s">
        <v>338</v>
      </c>
      <c r="U29" s="54"/>
      <c r="V29" s="232" t="s">
        <v>394</v>
      </c>
      <c r="W29" s="1"/>
      <c r="X29" s="229"/>
      <c r="Y29" s="229"/>
      <c r="Z29" s="229"/>
      <c r="AA29" s="229"/>
      <c r="AB29" s="229"/>
      <c r="AC29" s="229"/>
      <c r="AD29" s="229"/>
      <c r="AE29" s="229"/>
      <c r="AF29" s="202"/>
      <c r="AG29" s="202"/>
      <c r="AH29" s="202"/>
      <c r="AI29" s="202"/>
      <c r="AJ29" s="203"/>
      <c r="AK29" s="29"/>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1:73" ht="5.15" customHeight="1" x14ac:dyDescent="0.3">
      <c r="A30" s="44"/>
      <c r="B30" s="51"/>
      <c r="C30" s="14"/>
      <c r="D30" s="14"/>
      <c r="F30" s="42"/>
      <c r="G30" s="60"/>
      <c r="H30" s="60"/>
      <c r="I30" s="60"/>
      <c r="J30" s="60"/>
      <c r="K30" s="60"/>
      <c r="L30" s="60"/>
      <c r="M30" s="60"/>
      <c r="N30" s="60"/>
      <c r="O30" s="60"/>
      <c r="P30" s="60"/>
      <c r="Q30" s="60"/>
      <c r="R30" s="42"/>
      <c r="S30" s="42"/>
      <c r="T30" s="1"/>
      <c r="U30" s="42"/>
      <c r="V30" s="14"/>
      <c r="W30" s="14"/>
      <c r="X30" s="14"/>
      <c r="Y30" s="42"/>
      <c r="Z30" s="42"/>
      <c r="AA30" s="42"/>
      <c r="AB30" s="42"/>
      <c r="AC30" s="42"/>
      <c r="AD30" s="42"/>
      <c r="AE30" s="42"/>
      <c r="AF30" s="42"/>
      <c r="AG30" s="42"/>
      <c r="AH30" s="42"/>
      <c r="AI30" s="42"/>
      <c r="AJ30" s="43"/>
      <c r="AK30" s="29"/>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1:73" ht="11.5" customHeight="1" x14ac:dyDescent="0.25">
      <c r="A31" s="44"/>
      <c r="B31" s="51"/>
      <c r="C31" s="14"/>
      <c r="D31" s="184"/>
      <c r="E31" s="245" t="s">
        <v>338</v>
      </c>
      <c r="F31" s="1"/>
      <c r="G31" s="238" t="s">
        <v>405</v>
      </c>
      <c r="H31" s="1"/>
      <c r="I31" s="1"/>
      <c r="J31" s="1"/>
      <c r="K31" s="1"/>
      <c r="L31" s="1"/>
      <c r="M31" s="1"/>
      <c r="N31" s="1"/>
      <c r="O31" s="47"/>
      <c r="P31" s="47"/>
      <c r="Q31" s="47"/>
      <c r="R31" s="47"/>
      <c r="S31" s="1"/>
      <c r="T31" s="1"/>
      <c r="U31" s="1"/>
      <c r="V31" s="1"/>
      <c r="W31" s="1"/>
      <c r="X31" s="1"/>
      <c r="Y31" s="54"/>
      <c r="Z31" s="54"/>
      <c r="AA31" s="54"/>
      <c r="AB31" s="54"/>
      <c r="AC31" s="54"/>
      <c r="AD31" s="54"/>
      <c r="AE31" s="54"/>
      <c r="AF31" s="54"/>
      <c r="AG31" s="54"/>
      <c r="AH31" s="54"/>
      <c r="AI31" s="42"/>
      <c r="AJ31" s="43"/>
      <c r="AK31" s="29"/>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1:73" ht="11.5" customHeight="1" x14ac:dyDescent="0.3">
      <c r="A32" s="44"/>
      <c r="B32" s="51"/>
      <c r="C32" s="42"/>
      <c r="D32" s="42"/>
      <c r="E32" s="42"/>
      <c r="F32" s="42"/>
      <c r="G32" s="42"/>
      <c r="H32" s="42"/>
      <c r="I32" s="42"/>
      <c r="J32" s="42"/>
      <c r="K32" s="42"/>
      <c r="L32" s="42"/>
      <c r="M32" s="42"/>
      <c r="N32" s="42"/>
      <c r="O32" s="52"/>
      <c r="P32" s="53"/>
      <c r="Q32" s="53"/>
      <c r="R32" s="42"/>
      <c r="S32" s="42"/>
      <c r="T32" s="42"/>
      <c r="U32" s="42"/>
      <c r="V32" s="42"/>
      <c r="W32" s="42"/>
      <c r="X32" s="42"/>
      <c r="Y32" s="42"/>
      <c r="Z32" s="42"/>
      <c r="AA32" s="42"/>
      <c r="AB32" s="42"/>
      <c r="AC32" s="42"/>
      <c r="AD32" s="42"/>
      <c r="AE32" s="42"/>
      <c r="AF32" s="42"/>
      <c r="AG32" s="42"/>
      <c r="AH32" s="42"/>
      <c r="AI32" s="42"/>
      <c r="AJ32" s="43"/>
      <c r="AK32" s="29"/>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ht="12.75" customHeight="1" x14ac:dyDescent="0.25">
      <c r="A33" s="44"/>
      <c r="B33" s="486" t="s">
        <v>414</v>
      </c>
      <c r="C33" s="487"/>
      <c r="D33" s="487"/>
      <c r="E33" s="487"/>
      <c r="F33" s="487"/>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8"/>
      <c r="AK33" s="29"/>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1:73" ht="5.15" customHeight="1" x14ac:dyDescent="0.25">
      <c r="A34" s="44"/>
      <c r="B34" s="292"/>
      <c r="C34" s="293"/>
      <c r="D34" s="293"/>
      <c r="E34" s="293"/>
      <c r="F34" s="293"/>
      <c r="G34" s="293"/>
      <c r="H34" s="293"/>
      <c r="I34" s="293"/>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4"/>
      <c r="AK34" s="29"/>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1:73" ht="12.75" customHeight="1" x14ac:dyDescent="0.25">
      <c r="A35" s="44"/>
      <c r="B35" s="295"/>
      <c r="C35" s="489" t="s">
        <v>482</v>
      </c>
      <c r="D35" s="490"/>
      <c r="E35" s="490"/>
      <c r="F35" s="490"/>
      <c r="G35" s="490"/>
      <c r="H35" s="490"/>
      <c r="I35" s="490"/>
      <c r="J35" s="491"/>
      <c r="K35" s="242" t="s">
        <v>483</v>
      </c>
      <c r="L35" s="242"/>
      <c r="M35" s="242"/>
      <c r="N35" s="296"/>
      <c r="O35" s="297"/>
      <c r="P35" s="298"/>
      <c r="Q35" s="298"/>
      <c r="R35" s="298"/>
      <c r="S35" s="298"/>
      <c r="T35" s="298"/>
      <c r="U35" s="298"/>
      <c r="V35" s="298"/>
      <c r="W35" s="298"/>
      <c r="X35" s="298"/>
      <c r="Y35" s="298"/>
      <c r="Z35" s="298"/>
      <c r="AA35" s="298"/>
      <c r="AB35" s="298"/>
      <c r="AC35" s="298"/>
      <c r="AD35" s="298"/>
      <c r="AE35" s="298"/>
      <c r="AF35" s="298"/>
      <c r="AG35" s="298"/>
      <c r="AH35" s="297"/>
      <c r="AI35" s="297"/>
      <c r="AJ35" s="299"/>
      <c r="AK35" s="29"/>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1:73" ht="5.15" customHeight="1" x14ac:dyDescent="0.25">
      <c r="A36" s="44"/>
      <c r="B36" s="300"/>
      <c r="C36" s="301"/>
      <c r="D36" s="302"/>
      <c r="E36" s="303"/>
      <c r="F36" s="303"/>
      <c r="G36" s="303"/>
      <c r="H36" s="303"/>
      <c r="I36" s="303"/>
      <c r="J36" s="303"/>
      <c r="K36" s="303"/>
      <c r="L36" s="303"/>
      <c r="M36" s="304"/>
      <c r="N36" s="302"/>
      <c r="O36" s="302"/>
      <c r="P36" s="302"/>
      <c r="Q36" s="302"/>
      <c r="R36" s="302"/>
      <c r="S36" s="302"/>
      <c r="T36" s="302"/>
      <c r="U36" s="302"/>
      <c r="V36" s="302"/>
      <c r="W36" s="302"/>
      <c r="X36" s="302"/>
      <c r="Y36" s="302"/>
      <c r="Z36" s="302"/>
      <c r="AA36" s="302"/>
      <c r="AB36" s="302"/>
      <c r="AC36" s="302"/>
      <c r="AD36" s="302"/>
      <c r="AE36" s="302"/>
      <c r="AF36" s="302"/>
      <c r="AG36" s="302"/>
      <c r="AH36" s="302"/>
      <c r="AI36" s="301"/>
      <c r="AJ36" s="305"/>
      <c r="AK36" s="29"/>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1:73" ht="11.5" customHeight="1" x14ac:dyDescent="0.25">
      <c r="A37" s="44"/>
      <c r="B37" s="300"/>
      <c r="C37" s="301"/>
      <c r="D37" s="306" t="s">
        <v>484</v>
      </c>
      <c r="E37" s="306"/>
      <c r="F37" s="306"/>
      <c r="G37" s="306"/>
      <c r="H37" s="306"/>
      <c r="I37" s="306"/>
      <c r="J37" s="492" t="s">
        <v>496</v>
      </c>
      <c r="K37" s="493"/>
      <c r="L37" s="494"/>
      <c r="M37" s="304"/>
      <c r="N37" s="307" t="s">
        <v>52</v>
      </c>
      <c r="O37" s="301"/>
      <c r="P37" s="333" t="str">
        <f>IF(J37="Single Zone", "Airtightness testing plan (submission not required)","Airtightness testing plan")</f>
        <v>Airtightness testing plan</v>
      </c>
      <c r="Q37" s="333"/>
      <c r="R37" s="333"/>
      <c r="S37" s="333"/>
      <c r="T37" s="333"/>
      <c r="U37" s="333"/>
      <c r="V37" s="308"/>
      <c r="W37" s="308"/>
      <c r="X37" s="308"/>
      <c r="Y37" s="308"/>
      <c r="Z37" s="308"/>
      <c r="AA37" s="308"/>
      <c r="AB37" s="308"/>
      <c r="AC37" s="308"/>
      <c r="AD37" s="308"/>
      <c r="AE37" s="308"/>
      <c r="AF37" s="308"/>
      <c r="AG37" s="308"/>
      <c r="AH37" s="308"/>
      <c r="AI37" s="301"/>
      <c r="AJ37" s="305"/>
      <c r="AK37" s="29"/>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1:73" ht="11.5" customHeight="1" x14ac:dyDescent="0.25">
      <c r="A38" s="44"/>
      <c r="B38" s="300"/>
      <c r="C38" s="301"/>
      <c r="D38" s="302"/>
      <c r="E38" s="309"/>
      <c r="F38" s="309"/>
      <c r="G38" s="309"/>
      <c r="H38" s="309"/>
      <c r="I38" s="309"/>
      <c r="J38" s="309"/>
      <c r="K38" s="309"/>
      <c r="L38" s="304"/>
      <c r="M38" s="304"/>
      <c r="N38" s="304"/>
      <c r="O38" s="301"/>
      <c r="P38" s="310"/>
      <c r="Q38" s="310"/>
      <c r="R38" s="310"/>
      <c r="S38" s="310"/>
      <c r="T38" s="310"/>
      <c r="U38" s="310"/>
      <c r="V38" s="310"/>
      <c r="W38" s="310"/>
      <c r="X38" s="310"/>
      <c r="Y38" s="310"/>
      <c r="Z38" s="310"/>
      <c r="AA38" s="310"/>
      <c r="AB38" s="310"/>
      <c r="AC38" s="310"/>
      <c r="AD38" s="310"/>
      <c r="AE38" s="310"/>
      <c r="AF38" s="310"/>
      <c r="AG38" s="310"/>
      <c r="AH38" s="310"/>
      <c r="AI38" s="301"/>
      <c r="AJ38" s="305"/>
      <c r="AK38" s="29"/>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1:73" ht="12.75" customHeight="1" x14ac:dyDescent="0.25">
      <c r="A39" s="44"/>
      <c r="B39" s="486" t="s">
        <v>485</v>
      </c>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8"/>
      <c r="AK39" s="29"/>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row>
    <row r="40" spans="1:73" ht="5.15" customHeight="1" x14ac:dyDescent="0.25">
      <c r="A40" s="44"/>
      <c r="B40" s="311"/>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3"/>
      <c r="AK40" s="29"/>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row>
    <row r="41" spans="1:73" ht="12.75" customHeight="1" x14ac:dyDescent="0.25">
      <c r="A41" s="44"/>
      <c r="B41" s="300"/>
      <c r="C41" s="482" t="s">
        <v>486</v>
      </c>
      <c r="D41" s="483"/>
      <c r="E41" s="483"/>
      <c r="F41" s="483"/>
      <c r="G41" s="483"/>
      <c r="H41" s="483"/>
      <c r="I41" s="483"/>
      <c r="J41" s="484"/>
      <c r="K41" s="485" t="s">
        <v>487</v>
      </c>
      <c r="L41" s="485"/>
      <c r="M41" s="304"/>
      <c r="N41" s="304"/>
      <c r="O41" s="301"/>
      <c r="P41" s="310"/>
      <c r="Q41" s="310"/>
      <c r="R41" s="310"/>
      <c r="S41" s="310"/>
      <c r="T41" s="310"/>
      <c r="U41" s="310"/>
      <c r="V41" s="310"/>
      <c r="W41" s="310"/>
      <c r="X41" s="310"/>
      <c r="Y41" s="310"/>
      <c r="Z41" s="310"/>
      <c r="AA41" s="310"/>
      <c r="AB41" s="310"/>
      <c r="AC41" s="310"/>
      <c r="AD41" s="310"/>
      <c r="AE41" s="310"/>
      <c r="AF41" s="310"/>
      <c r="AG41" s="310"/>
      <c r="AH41" s="310"/>
      <c r="AI41" s="301"/>
      <c r="AJ41" s="305"/>
      <c r="AK41" s="29"/>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row>
    <row r="42" spans="1:73" ht="5.15" customHeight="1" x14ac:dyDescent="0.25">
      <c r="A42" s="44"/>
      <c r="B42" s="300"/>
      <c r="C42" s="301"/>
      <c r="D42" s="301"/>
      <c r="E42" s="301"/>
      <c r="F42" s="301"/>
      <c r="G42" s="301"/>
      <c r="H42" s="301"/>
      <c r="I42" s="301"/>
      <c r="J42" s="301"/>
      <c r="K42" s="314"/>
      <c r="L42" s="115"/>
      <c r="M42" s="304"/>
      <c r="N42" s="304"/>
      <c r="O42" s="301"/>
      <c r="P42" s="310"/>
      <c r="Q42" s="310"/>
      <c r="R42" s="310"/>
      <c r="S42" s="310"/>
      <c r="T42" s="310"/>
      <c r="U42" s="310"/>
      <c r="V42" s="310"/>
      <c r="W42" s="310"/>
      <c r="X42" s="310"/>
      <c r="Y42" s="310"/>
      <c r="Z42" s="310"/>
      <c r="AA42" s="310"/>
      <c r="AB42" s="310"/>
      <c r="AC42" s="310"/>
      <c r="AD42" s="310"/>
      <c r="AE42" s="310"/>
      <c r="AF42" s="310"/>
      <c r="AG42" s="310"/>
      <c r="AH42" s="310"/>
      <c r="AI42" s="301"/>
      <c r="AJ42" s="305"/>
      <c r="AK42" s="29"/>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row>
    <row r="43" spans="1:73" ht="11.5" customHeight="1" x14ac:dyDescent="0.25">
      <c r="A43" s="44"/>
      <c r="B43" s="300"/>
      <c r="C43" s="297"/>
      <c r="D43" s="307" t="s">
        <v>52</v>
      </c>
      <c r="E43" s="302"/>
      <c r="F43" s="298" t="s">
        <v>477</v>
      </c>
      <c r="G43" s="298"/>
      <c r="H43" s="298"/>
      <c r="I43" s="298"/>
      <c r="J43" s="298"/>
      <c r="K43" s="298"/>
      <c r="L43" s="298"/>
      <c r="M43" s="298"/>
      <c r="N43" s="307" t="s">
        <v>52</v>
      </c>
      <c r="O43" s="297"/>
      <c r="P43" s="298" t="s">
        <v>488</v>
      </c>
      <c r="Q43" s="298"/>
      <c r="R43" s="298"/>
      <c r="S43" s="298"/>
      <c r="T43" s="310"/>
      <c r="U43" s="310"/>
      <c r="V43" s="310"/>
      <c r="W43" s="310"/>
      <c r="X43" s="310"/>
      <c r="Y43" s="310"/>
      <c r="Z43" s="310"/>
      <c r="AA43" s="310"/>
      <c r="AB43" s="310"/>
      <c r="AC43" s="310"/>
      <c r="AD43" s="310"/>
      <c r="AE43" s="310"/>
      <c r="AF43" s="310"/>
      <c r="AG43" s="310"/>
      <c r="AH43" s="310"/>
      <c r="AI43" s="301"/>
      <c r="AJ43" s="305"/>
      <c r="AK43" s="29"/>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row>
    <row r="44" spans="1:73" ht="5.15" customHeight="1" thickBot="1" x14ac:dyDescent="0.35">
      <c r="A44" s="44"/>
      <c r="B44" s="315"/>
      <c r="C44" s="316"/>
      <c r="D44" s="316"/>
      <c r="E44" s="316"/>
      <c r="F44" s="316"/>
      <c r="G44" s="316"/>
      <c r="H44" s="316"/>
      <c r="I44" s="316"/>
      <c r="J44" s="316"/>
      <c r="K44" s="316"/>
      <c r="L44" s="316"/>
      <c r="M44" s="316"/>
      <c r="N44" s="316"/>
      <c r="O44" s="317"/>
      <c r="P44" s="318"/>
      <c r="Q44" s="318"/>
      <c r="R44" s="316"/>
      <c r="S44" s="316"/>
      <c r="T44" s="316"/>
      <c r="U44" s="316"/>
      <c r="V44" s="316"/>
      <c r="W44" s="316"/>
      <c r="X44" s="316"/>
      <c r="Y44" s="316"/>
      <c r="Z44" s="316"/>
      <c r="AA44" s="316"/>
      <c r="AB44" s="316"/>
      <c r="AC44" s="316"/>
      <c r="AD44" s="316"/>
      <c r="AE44" s="316"/>
      <c r="AF44" s="316"/>
      <c r="AG44" s="316"/>
      <c r="AH44" s="316"/>
      <c r="AI44" s="316"/>
      <c r="AJ44" s="319"/>
      <c r="AK44" s="29"/>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row>
    <row r="45" spans="1:73" ht="11.5" customHeight="1" thickBot="1" x14ac:dyDescent="0.35">
      <c r="A45" s="44"/>
      <c r="B45" s="51"/>
      <c r="C45" s="42"/>
      <c r="D45" s="42"/>
      <c r="E45" s="42"/>
      <c r="F45" s="42"/>
      <c r="G45" s="42"/>
      <c r="H45" s="42"/>
      <c r="I45" s="42"/>
      <c r="J45" s="42"/>
      <c r="K45" s="42"/>
      <c r="L45" s="42"/>
      <c r="M45" s="42"/>
      <c r="N45" s="42"/>
      <c r="O45" s="52"/>
      <c r="P45" s="53"/>
      <c r="Q45" s="53"/>
      <c r="R45" s="42"/>
      <c r="S45" s="42"/>
      <c r="T45" s="42"/>
      <c r="U45" s="42"/>
      <c r="V45" s="42"/>
      <c r="W45" s="42"/>
      <c r="X45" s="42"/>
      <c r="Y45" s="42"/>
      <c r="Z45" s="42"/>
      <c r="AA45" s="42"/>
      <c r="AB45" s="42"/>
      <c r="AC45" s="42"/>
      <c r="AD45" s="42"/>
      <c r="AE45" s="42"/>
      <c r="AF45" s="42"/>
      <c r="AG45" s="42"/>
      <c r="AH45" s="42"/>
      <c r="AI45" s="42"/>
      <c r="AJ45" s="43"/>
      <c r="AK45" s="29"/>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row>
    <row r="46" spans="1:73" ht="13.5" customHeight="1" thickBot="1" x14ac:dyDescent="0.35">
      <c r="A46" s="44"/>
      <c r="B46" s="51"/>
      <c r="C46" s="398" t="s">
        <v>357</v>
      </c>
      <c r="D46" s="399"/>
      <c r="E46" s="399"/>
      <c r="F46" s="399"/>
      <c r="G46" s="399"/>
      <c r="H46" s="399"/>
      <c r="I46" s="399"/>
      <c r="J46" s="399"/>
      <c r="K46" s="399"/>
      <c r="L46" s="399"/>
      <c r="M46" s="399"/>
      <c r="N46" s="400"/>
      <c r="O46" s="52"/>
      <c r="P46" s="53"/>
      <c r="Q46" s="53"/>
      <c r="R46" s="42"/>
      <c r="S46" s="42"/>
      <c r="T46" s="42"/>
      <c r="U46" s="42"/>
      <c r="V46" s="42"/>
      <c r="W46" s="42"/>
      <c r="X46" s="42"/>
      <c r="Y46" s="42"/>
      <c r="Z46" s="42"/>
      <c r="AA46" s="42"/>
      <c r="AB46" s="42"/>
      <c r="AC46" s="42"/>
      <c r="AD46" s="42"/>
      <c r="AE46" s="42"/>
      <c r="AF46" s="42"/>
      <c r="AG46" s="42"/>
      <c r="AH46" s="42"/>
      <c r="AI46" s="42"/>
      <c r="AJ46" s="43"/>
      <c r="AK46" s="29"/>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row>
    <row r="47" spans="1:73" ht="5.15" customHeight="1" x14ac:dyDescent="0.3">
      <c r="A47" s="44"/>
      <c r="B47" s="51"/>
      <c r="C47" s="42"/>
      <c r="D47" s="42"/>
      <c r="E47" s="42"/>
      <c r="F47" s="42"/>
      <c r="G47" s="42"/>
      <c r="H47" s="42"/>
      <c r="I47" s="42"/>
      <c r="J47" s="42"/>
      <c r="K47" s="42"/>
      <c r="L47" s="42"/>
      <c r="M47" s="42"/>
      <c r="N47" s="42"/>
      <c r="O47" s="52"/>
      <c r="P47" s="53"/>
      <c r="Q47" s="53"/>
      <c r="R47" s="42"/>
      <c r="S47" s="42"/>
      <c r="T47" s="42"/>
      <c r="U47" s="42"/>
      <c r="V47" s="42"/>
      <c r="W47" s="42"/>
      <c r="X47" s="42"/>
      <c r="Y47" s="42"/>
      <c r="Z47" s="42"/>
      <c r="AA47" s="42"/>
      <c r="AB47" s="42"/>
      <c r="AC47" s="42"/>
      <c r="AD47" s="42"/>
      <c r="AE47" s="42"/>
      <c r="AF47" s="42"/>
      <c r="AG47" s="42"/>
      <c r="AH47" s="42"/>
      <c r="AI47" s="42"/>
      <c r="AJ47" s="43"/>
      <c r="AK47" s="29"/>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row>
    <row r="48" spans="1:73" ht="12.75" customHeight="1" x14ac:dyDescent="0.3">
      <c r="A48" s="44"/>
      <c r="B48" s="51"/>
      <c r="C48" s="291" t="s">
        <v>489</v>
      </c>
      <c r="D48" s="320"/>
      <c r="E48" s="297"/>
      <c r="F48" s="297"/>
      <c r="G48" s="320"/>
      <c r="H48" s="320"/>
      <c r="I48" s="297"/>
      <c r="J48" s="297"/>
      <c r="K48" s="297"/>
      <c r="L48" s="297"/>
      <c r="M48" s="297"/>
      <c r="N48" s="297"/>
      <c r="O48" s="297"/>
      <c r="P48" s="320"/>
      <c r="Q48" s="297"/>
      <c r="R48" s="297"/>
      <c r="S48" s="297"/>
      <c r="T48" s="321"/>
      <c r="U48" s="297"/>
      <c r="V48" s="297"/>
      <c r="W48" s="297"/>
      <c r="X48" s="320"/>
      <c r="Y48" s="320"/>
      <c r="Z48" s="297"/>
      <c r="AA48" s="297"/>
      <c r="AB48" s="297"/>
      <c r="AC48" s="297"/>
      <c r="AD48" s="297"/>
      <c r="AE48" s="297"/>
      <c r="AF48" s="297"/>
      <c r="AG48" s="42"/>
      <c r="AH48" s="42"/>
      <c r="AI48" s="42"/>
      <c r="AJ48" s="43"/>
      <c r="AK48" s="29"/>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row>
    <row r="49" spans="1:73" ht="5.15" customHeight="1" x14ac:dyDescent="0.25">
      <c r="A49" s="44"/>
      <c r="B49" s="51"/>
      <c r="C49" s="297"/>
      <c r="D49" s="297"/>
      <c r="E49" s="297"/>
      <c r="F49" s="297"/>
      <c r="G49" s="320"/>
      <c r="H49" s="320"/>
      <c r="I49" s="297"/>
      <c r="J49" s="297"/>
      <c r="K49" s="297"/>
      <c r="L49" s="297"/>
      <c r="M49" s="297"/>
      <c r="N49" s="297"/>
      <c r="O49" s="297"/>
      <c r="P49" s="320"/>
      <c r="Q49" s="297"/>
      <c r="R49" s="297"/>
      <c r="S49" s="297"/>
      <c r="T49" s="321"/>
      <c r="U49" s="297"/>
      <c r="V49" s="297"/>
      <c r="W49" s="297"/>
      <c r="X49" s="320"/>
      <c r="Y49" s="320"/>
      <c r="Z49" s="297"/>
      <c r="AA49" s="297"/>
      <c r="AB49" s="297"/>
      <c r="AC49" s="297"/>
      <c r="AD49" s="297"/>
      <c r="AE49" s="297"/>
      <c r="AF49" s="297"/>
      <c r="AG49" s="42"/>
      <c r="AH49" s="42"/>
      <c r="AI49" s="42"/>
      <c r="AJ49" s="43"/>
      <c r="AK49" s="29"/>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row>
    <row r="50" spans="1:73" ht="12.75" customHeight="1" x14ac:dyDescent="0.25">
      <c r="A50" s="44"/>
      <c r="B50" s="51"/>
      <c r="C50" s="489" t="s">
        <v>482</v>
      </c>
      <c r="D50" s="490"/>
      <c r="E50" s="490"/>
      <c r="F50" s="490"/>
      <c r="G50" s="490"/>
      <c r="H50" s="490"/>
      <c r="I50" s="490"/>
      <c r="J50" s="491"/>
      <c r="K50" s="242" t="s">
        <v>483</v>
      </c>
      <c r="L50" s="297"/>
      <c r="M50" s="322"/>
      <c r="N50" s="297"/>
      <c r="O50" s="320"/>
      <c r="P50" s="320"/>
      <c r="Q50" s="320"/>
      <c r="R50" s="320"/>
      <c r="S50" s="320"/>
      <c r="T50" s="320"/>
      <c r="U50" s="320"/>
      <c r="V50" s="320"/>
      <c r="W50" s="320"/>
      <c r="X50" s="320"/>
      <c r="Y50" s="320"/>
      <c r="Z50" s="320"/>
      <c r="AA50" s="320"/>
      <c r="AB50" s="320"/>
      <c r="AC50" s="320"/>
      <c r="AD50" s="320"/>
      <c r="AE50" s="320"/>
      <c r="AF50" s="323"/>
      <c r="AG50" s="42"/>
      <c r="AH50" s="42"/>
      <c r="AI50" s="42"/>
      <c r="AJ50" s="43"/>
      <c r="AK50" s="29"/>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row r="51" spans="1:73" ht="11.5" customHeight="1" x14ac:dyDescent="0.25">
      <c r="A51" s="44"/>
      <c r="B51" s="51"/>
      <c r="C51" s="324"/>
      <c r="D51" s="325"/>
      <c r="E51" s="297"/>
      <c r="F51" s="297"/>
      <c r="G51" s="320"/>
      <c r="H51" s="320"/>
      <c r="I51" s="297"/>
      <c r="J51" s="297"/>
      <c r="K51" s="297"/>
      <c r="L51" s="297"/>
      <c r="M51" s="320"/>
      <c r="N51" s="307" t="s">
        <v>52</v>
      </c>
      <c r="O51" s="320"/>
      <c r="P51" s="481" t="s">
        <v>490</v>
      </c>
      <c r="Q51" s="481"/>
      <c r="R51" s="481"/>
      <c r="S51" s="481"/>
      <c r="T51" s="481"/>
      <c r="U51" s="481"/>
      <c r="V51" s="481"/>
      <c r="W51" s="481"/>
      <c r="X51" s="481"/>
      <c r="Y51" s="481"/>
      <c r="Z51" s="481"/>
      <c r="AA51" s="481"/>
      <c r="AB51" s="481"/>
      <c r="AC51" s="481"/>
      <c r="AD51" s="481"/>
      <c r="AE51" s="481"/>
      <c r="AF51" s="481"/>
      <c r="AG51" s="42"/>
      <c r="AH51" s="42"/>
      <c r="AI51" s="42"/>
      <c r="AJ51" s="43"/>
      <c r="AK51" s="29"/>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ht="5.15" customHeight="1" x14ac:dyDescent="0.25">
      <c r="A52" s="44"/>
      <c r="B52" s="51"/>
      <c r="C52" s="324"/>
      <c r="D52" s="320"/>
      <c r="E52" s="326"/>
      <c r="F52" s="326"/>
      <c r="G52" s="326"/>
      <c r="H52" s="326"/>
      <c r="I52" s="326"/>
      <c r="J52" s="297"/>
      <c r="K52" s="297"/>
      <c r="L52" s="297"/>
      <c r="M52" s="322"/>
      <c r="N52" s="297"/>
      <c r="O52" s="298"/>
      <c r="P52" s="323"/>
      <c r="Q52" s="323"/>
      <c r="R52" s="323"/>
      <c r="S52" s="323"/>
      <c r="T52" s="323"/>
      <c r="U52" s="323"/>
      <c r="V52" s="323"/>
      <c r="W52" s="323"/>
      <c r="X52" s="323"/>
      <c r="Y52" s="323"/>
      <c r="Z52" s="323"/>
      <c r="AA52" s="323"/>
      <c r="AB52" s="323"/>
      <c r="AC52" s="323"/>
      <c r="AD52" s="323"/>
      <c r="AE52" s="323"/>
      <c r="AF52" s="323"/>
      <c r="AG52" s="42"/>
      <c r="AH52" s="42"/>
      <c r="AI52" s="42"/>
      <c r="AJ52" s="43"/>
      <c r="AK52" s="29"/>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ht="11.5" customHeight="1" x14ac:dyDescent="0.25">
      <c r="A53" s="44"/>
      <c r="B53" s="51"/>
      <c r="C53" s="324"/>
      <c r="D53" s="320"/>
      <c r="E53" s="327"/>
      <c r="F53" s="327"/>
      <c r="G53" s="327"/>
      <c r="H53" s="327"/>
      <c r="I53" s="327"/>
      <c r="J53" s="297"/>
      <c r="K53" s="321" t="s">
        <v>491</v>
      </c>
      <c r="L53" s="328" t="s">
        <v>1</v>
      </c>
      <c r="M53" s="320"/>
      <c r="N53" s="307" t="s">
        <v>52</v>
      </c>
      <c r="O53" s="320"/>
      <c r="P53" s="298" t="str">
        <f>IF(L53="Yes", "Whole-building and Suite Airtightness Testing Report","Whole-building Airtightness Testing Report")</f>
        <v>Whole-building and Suite Airtightness Testing Report</v>
      </c>
      <c r="Q53" s="298"/>
      <c r="R53" s="298"/>
      <c r="S53" s="298"/>
      <c r="T53" s="298"/>
      <c r="U53" s="298"/>
      <c r="V53" s="298"/>
      <c r="W53" s="298"/>
      <c r="X53" s="298"/>
      <c r="Y53" s="298"/>
      <c r="Z53" s="298"/>
      <c r="AA53" s="298"/>
      <c r="AB53" s="298"/>
      <c r="AC53" s="298"/>
      <c r="AD53" s="298"/>
      <c r="AE53" s="298"/>
      <c r="AF53" s="298"/>
      <c r="AG53" s="42"/>
      <c r="AH53" s="42"/>
      <c r="AI53" s="42"/>
      <c r="AJ53" s="43"/>
      <c r="AK53" s="29"/>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1:73" ht="11.5" customHeight="1" x14ac:dyDescent="0.35">
      <c r="A54" s="44"/>
      <c r="B54" s="51"/>
      <c r="C54" s="324"/>
      <c r="D54" s="325"/>
      <c r="E54" s="297"/>
      <c r="F54" s="297"/>
      <c r="G54" s="320"/>
      <c r="H54" s="320"/>
      <c r="I54" s="297"/>
      <c r="J54" s="297"/>
      <c r="K54" s="297"/>
      <c r="L54" s="297"/>
      <c r="M54" s="322"/>
      <c r="N54" s="297"/>
      <c r="O54"/>
      <c r="P54" s="323"/>
      <c r="Q54" s="323"/>
      <c r="R54" s="323"/>
      <c r="S54" s="323"/>
      <c r="T54" s="323"/>
      <c r="U54" s="323"/>
      <c r="V54" s="323"/>
      <c r="W54" s="323"/>
      <c r="X54" s="323"/>
      <c r="Y54" s="323"/>
      <c r="Z54" s="323"/>
      <c r="AA54" s="323"/>
      <c r="AB54" s="323"/>
      <c r="AC54" s="323"/>
      <c r="AD54" s="323"/>
      <c r="AE54" s="323"/>
      <c r="AF54" s="323"/>
      <c r="AG54" s="42"/>
      <c r="AH54" s="42"/>
      <c r="AI54" s="42"/>
      <c r="AJ54" s="43"/>
      <c r="AK54" s="29"/>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row>
    <row r="55" spans="1:73" ht="12.75" customHeight="1" x14ac:dyDescent="0.25">
      <c r="A55" s="44"/>
      <c r="B55" s="51"/>
      <c r="C55" s="482" t="s">
        <v>486</v>
      </c>
      <c r="D55" s="483"/>
      <c r="E55" s="483"/>
      <c r="F55" s="483"/>
      <c r="G55" s="483"/>
      <c r="H55" s="483"/>
      <c r="I55" s="483"/>
      <c r="J55" s="484"/>
      <c r="K55" s="485" t="s">
        <v>487</v>
      </c>
      <c r="L55" s="485"/>
      <c r="M55" s="297"/>
      <c r="N55" s="297"/>
      <c r="O55" s="324"/>
      <c r="P55" s="297"/>
      <c r="Q55" s="297"/>
      <c r="R55" s="297"/>
      <c r="S55" s="297"/>
      <c r="T55" s="297"/>
      <c r="U55" s="297"/>
      <c r="V55" s="297"/>
      <c r="W55" s="297"/>
      <c r="X55" s="297"/>
      <c r="Y55" s="297"/>
      <c r="Z55" s="297"/>
      <c r="AA55" s="320"/>
      <c r="AB55" s="320"/>
      <c r="AC55" s="297"/>
      <c r="AD55" s="297"/>
      <c r="AE55" s="297"/>
      <c r="AF55" s="297"/>
      <c r="AG55" s="42"/>
      <c r="AH55" s="42"/>
      <c r="AI55" s="42"/>
      <c r="AJ55" s="43"/>
      <c r="AK55" s="29"/>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row>
    <row r="56" spans="1:73" ht="5.15" customHeight="1" x14ac:dyDescent="0.25">
      <c r="A56" s="44"/>
      <c r="B56" s="51"/>
      <c r="C56" s="297"/>
      <c r="D56" s="324"/>
      <c r="E56" s="324"/>
      <c r="F56" s="324"/>
      <c r="G56" s="324"/>
      <c r="H56" s="297"/>
      <c r="I56" s="320"/>
      <c r="J56" s="320"/>
      <c r="K56" s="297"/>
      <c r="L56" s="320"/>
      <c r="M56" s="297"/>
      <c r="N56" s="297"/>
      <c r="O56" s="324"/>
      <c r="P56" s="297"/>
      <c r="Q56" s="297"/>
      <c r="R56" s="297"/>
      <c r="S56" s="297"/>
      <c r="T56" s="297"/>
      <c r="U56" s="297"/>
      <c r="V56" s="297"/>
      <c r="W56" s="297"/>
      <c r="X56" s="297"/>
      <c r="Y56" s="297"/>
      <c r="Z56" s="297"/>
      <c r="AA56" s="320"/>
      <c r="AB56" s="320"/>
      <c r="AC56" s="297"/>
      <c r="AD56" s="297"/>
      <c r="AE56" s="297"/>
      <c r="AF56" s="297"/>
      <c r="AG56" s="42"/>
      <c r="AH56" s="42"/>
      <c r="AI56" s="42"/>
      <c r="AJ56" s="43"/>
      <c r="AK56" s="29"/>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row>
    <row r="57" spans="1:73" ht="11.5" customHeight="1" x14ac:dyDescent="0.35">
      <c r="A57" s="44"/>
      <c r="B57" s="51"/>
      <c r="C57" s="297"/>
      <c r="D57" s="307" t="s">
        <v>52</v>
      </c>
      <c r="E57" s="298" t="s">
        <v>492</v>
      </c>
      <c r="F57" s="298"/>
      <c r="G57" s="298"/>
      <c r="H57" s="298"/>
      <c r="I57" s="298"/>
      <c r="J57" s="298"/>
      <c r="K57" s="298"/>
      <c r="L57" s="298"/>
      <c r="M57" s="298"/>
      <c r="N57" s="307" t="s">
        <v>52</v>
      </c>
      <c r="O57" s="297"/>
      <c r="P57" s="298" t="s">
        <v>488</v>
      </c>
      <c r="Q57"/>
      <c r="R57"/>
      <c r="S57"/>
      <c r="T57"/>
      <c r="U57"/>
      <c r="V57"/>
      <c r="W57"/>
      <c r="X57"/>
      <c r="Y57"/>
      <c r="Z57"/>
      <c r="AA57"/>
      <c r="AB57"/>
      <c r="AC57"/>
      <c r="AD57" s="297"/>
      <c r="AE57" s="297"/>
      <c r="AF57" s="297"/>
      <c r="AG57" s="42"/>
      <c r="AH57" s="42"/>
      <c r="AI57" s="42"/>
      <c r="AJ57" s="43"/>
      <c r="AK57" s="29"/>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row>
    <row r="58" spans="1:73" ht="5.15" customHeight="1" thickBot="1" x14ac:dyDescent="0.35">
      <c r="A58" s="44"/>
      <c r="B58" s="315"/>
      <c r="C58" s="316"/>
      <c r="D58" s="316"/>
      <c r="E58" s="316"/>
      <c r="F58" s="316"/>
      <c r="G58" s="316"/>
      <c r="H58" s="316"/>
      <c r="I58" s="316"/>
      <c r="J58" s="316"/>
      <c r="K58" s="316"/>
      <c r="L58" s="316"/>
      <c r="M58" s="316"/>
      <c r="N58" s="316"/>
      <c r="O58" s="317"/>
      <c r="P58" s="318"/>
      <c r="Q58" s="318"/>
      <c r="R58" s="316"/>
      <c r="S58" s="316"/>
      <c r="T58" s="316"/>
      <c r="U58" s="316"/>
      <c r="V58" s="316"/>
      <c r="W58" s="316"/>
      <c r="X58" s="316"/>
      <c r="Y58" s="316"/>
      <c r="Z58" s="316"/>
      <c r="AA58" s="316"/>
      <c r="AB58" s="316"/>
      <c r="AC58" s="316"/>
      <c r="AD58" s="316"/>
      <c r="AE58" s="316"/>
      <c r="AF58" s="316"/>
      <c r="AG58" s="316"/>
      <c r="AH58" s="316"/>
      <c r="AI58" s="316"/>
      <c r="AJ58" s="319"/>
      <c r="AK58" s="29"/>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row>
    <row r="59" spans="1:73" ht="11.5" customHeight="1" thickBot="1" x14ac:dyDescent="0.35">
      <c r="A59" s="44"/>
      <c r="B59" s="51"/>
      <c r="C59" s="42"/>
      <c r="D59" s="42"/>
      <c r="E59" s="42"/>
      <c r="F59" s="42"/>
      <c r="G59" s="42"/>
      <c r="H59" s="42"/>
      <c r="I59" s="42"/>
      <c r="J59" s="42"/>
      <c r="K59" s="42"/>
      <c r="L59" s="42"/>
      <c r="M59" s="42"/>
      <c r="N59" s="42"/>
      <c r="O59" s="52"/>
      <c r="P59" s="53"/>
      <c r="Q59" s="53"/>
      <c r="R59" s="42"/>
      <c r="S59" s="42"/>
      <c r="T59" s="42"/>
      <c r="U59" s="42"/>
      <c r="V59" s="42"/>
      <c r="W59" s="42"/>
      <c r="X59" s="42"/>
      <c r="Y59" s="42"/>
      <c r="Z59" s="42"/>
      <c r="AA59" s="42"/>
      <c r="AB59" s="42"/>
      <c r="AC59" s="42"/>
      <c r="AD59" s="42"/>
      <c r="AE59" s="42"/>
      <c r="AF59" s="42"/>
      <c r="AG59" s="42"/>
      <c r="AH59" s="42"/>
      <c r="AI59" s="42"/>
      <c r="AJ59" s="43"/>
      <c r="AK59" s="29"/>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row>
    <row r="60" spans="1:73" ht="13.5" thickBot="1" x14ac:dyDescent="0.35">
      <c r="A60" s="1"/>
      <c r="B60" s="40"/>
      <c r="C60" s="398" t="s">
        <v>44</v>
      </c>
      <c r="D60" s="399"/>
      <c r="E60" s="399"/>
      <c r="F60" s="399"/>
      <c r="G60" s="399"/>
      <c r="H60" s="399"/>
      <c r="I60" s="399"/>
      <c r="J60" s="399"/>
      <c r="K60" s="399"/>
      <c r="L60" s="399"/>
      <c r="M60" s="399"/>
      <c r="N60" s="400"/>
      <c r="O60" s="52"/>
      <c r="P60" s="42"/>
      <c r="Q60" s="42"/>
      <c r="R60" s="42"/>
      <c r="S60" s="14"/>
      <c r="T60" s="42"/>
      <c r="U60" s="194" t="s">
        <v>45</v>
      </c>
      <c r="V60" s="14"/>
      <c r="W60" s="42"/>
      <c r="X60" s="42"/>
      <c r="Y60" s="14"/>
      <c r="Z60" s="42"/>
      <c r="AA60" s="14"/>
      <c r="AB60" s="14"/>
      <c r="AC60" s="391" t="s">
        <v>1</v>
      </c>
      <c r="AD60" s="392"/>
      <c r="AE60" s="14"/>
      <c r="AF60" s="42"/>
      <c r="AG60" s="14"/>
      <c r="AH60" s="14"/>
      <c r="AI60" s="42"/>
      <c r="AJ60" s="43"/>
      <c r="AK60" s="29"/>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row>
    <row r="61" spans="1:73" ht="5.15" customHeight="1" x14ac:dyDescent="0.3">
      <c r="A61" s="44"/>
      <c r="B61" s="51"/>
      <c r="C61" s="42"/>
      <c r="D61" s="42"/>
      <c r="E61" s="42"/>
      <c r="F61" s="42"/>
      <c r="G61" s="42"/>
      <c r="H61" s="42"/>
      <c r="I61" s="42"/>
      <c r="J61" s="42"/>
      <c r="K61" s="42"/>
      <c r="L61" s="42"/>
      <c r="M61" s="42"/>
      <c r="N61" s="42"/>
      <c r="O61" s="52"/>
      <c r="P61" s="53"/>
      <c r="Q61" s="53"/>
      <c r="R61" s="42"/>
      <c r="S61" s="42"/>
      <c r="T61" s="42"/>
      <c r="U61" s="42"/>
      <c r="V61" s="42"/>
      <c r="W61" s="42"/>
      <c r="X61" s="42"/>
      <c r="Y61" s="42"/>
      <c r="Z61" s="42"/>
      <c r="AA61" s="42"/>
      <c r="AB61" s="42"/>
      <c r="AC61" s="42"/>
      <c r="AD61" s="42"/>
      <c r="AE61" s="42"/>
      <c r="AF61" s="42"/>
      <c r="AG61" s="42"/>
      <c r="AH61" s="42"/>
      <c r="AI61" s="42"/>
      <c r="AJ61" s="43"/>
      <c r="AK61" s="29"/>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ht="12.75" customHeight="1" x14ac:dyDescent="0.3">
      <c r="A62" s="44"/>
      <c r="B62" s="51"/>
      <c r="C62" s="42" t="s">
        <v>46</v>
      </c>
      <c r="D62" s="42"/>
      <c r="E62" s="42"/>
      <c r="F62" s="42"/>
      <c r="G62" s="42"/>
      <c r="H62" s="42"/>
      <c r="I62" s="42"/>
      <c r="J62" s="42"/>
      <c r="K62" s="42"/>
      <c r="L62" s="42"/>
      <c r="M62" s="42"/>
      <c r="N62" s="42"/>
      <c r="O62" s="52"/>
      <c r="P62" s="53"/>
      <c r="Q62" s="53"/>
      <c r="R62" s="42"/>
      <c r="S62" s="42"/>
      <c r="T62" s="42"/>
      <c r="U62" s="42"/>
      <c r="V62" s="42"/>
      <c r="W62" s="42"/>
      <c r="X62" s="42"/>
      <c r="Y62" s="42"/>
      <c r="Z62" s="42"/>
      <c r="AA62" s="42"/>
      <c r="AB62" s="42"/>
      <c r="AC62" s="42"/>
      <c r="AD62" s="42"/>
      <c r="AE62" s="42"/>
      <c r="AF62" s="42"/>
      <c r="AG62" s="42"/>
      <c r="AH62" s="42"/>
      <c r="AI62" s="42"/>
      <c r="AJ62" s="43"/>
      <c r="AK62" s="29"/>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ht="13" x14ac:dyDescent="0.3">
      <c r="A63" s="44"/>
      <c r="B63" s="46"/>
      <c r="C63" s="159" t="s">
        <v>47</v>
      </c>
      <c r="D63" s="194" t="s">
        <v>48</v>
      </c>
      <c r="E63" s="42"/>
      <c r="F63" s="42"/>
      <c r="G63" s="42"/>
      <c r="H63" s="42"/>
      <c r="I63" s="42"/>
      <c r="J63" s="42"/>
      <c r="K63" s="42"/>
      <c r="L63" s="42"/>
      <c r="M63" s="42"/>
      <c r="N63" s="42"/>
      <c r="O63" s="52"/>
      <c r="P63" s="53"/>
      <c r="Q63" s="53"/>
      <c r="R63" s="42"/>
      <c r="S63" s="42"/>
      <c r="T63" s="42"/>
      <c r="U63" s="42"/>
      <c r="V63" s="42"/>
      <c r="W63" s="42"/>
      <c r="X63" s="42"/>
      <c r="Y63" s="42"/>
      <c r="Z63" s="42"/>
      <c r="AA63" s="42"/>
      <c r="AB63" s="42"/>
      <c r="AC63" s="42"/>
      <c r="AD63" s="42"/>
      <c r="AE63" s="42"/>
      <c r="AF63" s="42"/>
      <c r="AG63" s="42"/>
      <c r="AH63" s="42"/>
      <c r="AI63" s="42"/>
      <c r="AJ63" s="43"/>
      <c r="AK63" s="29"/>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ht="13" x14ac:dyDescent="0.3">
      <c r="A64" s="44"/>
      <c r="B64" s="46"/>
      <c r="C64" s="159" t="s">
        <v>49</v>
      </c>
      <c r="D64" s="194" t="s">
        <v>50</v>
      </c>
      <c r="E64" s="42"/>
      <c r="F64" s="42"/>
      <c r="G64" s="42"/>
      <c r="H64" s="42"/>
      <c r="I64" s="42"/>
      <c r="J64" s="42"/>
      <c r="K64" s="42"/>
      <c r="L64" s="42"/>
      <c r="M64" s="42"/>
      <c r="N64" s="42"/>
      <c r="O64" s="52"/>
      <c r="P64" s="53"/>
      <c r="Q64" s="53"/>
      <c r="R64" s="42"/>
      <c r="S64" s="42"/>
      <c r="T64" s="42"/>
      <c r="U64" s="42"/>
      <c r="V64" s="42"/>
      <c r="W64" s="42"/>
      <c r="X64" s="42"/>
      <c r="Y64" s="42"/>
      <c r="Z64" s="42"/>
      <c r="AA64" s="42"/>
      <c r="AB64" s="42"/>
      <c r="AC64" s="42"/>
      <c r="AD64" s="42"/>
      <c r="AE64" s="42"/>
      <c r="AF64" s="42"/>
      <c r="AG64" s="42"/>
      <c r="AH64" s="42"/>
      <c r="AI64" s="42"/>
      <c r="AJ64" s="43"/>
      <c r="AK64" s="29"/>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row>
    <row r="65" spans="1:73" ht="13" x14ac:dyDescent="0.3">
      <c r="A65" s="44"/>
      <c r="B65" s="46"/>
      <c r="C65" s="159"/>
      <c r="D65" s="53" t="s">
        <v>51</v>
      </c>
      <c r="E65" s="42"/>
      <c r="F65" s="42"/>
      <c r="G65" s="42"/>
      <c r="H65" s="42"/>
      <c r="I65" s="42"/>
      <c r="J65" s="42"/>
      <c r="K65" s="42"/>
      <c r="L65" s="42"/>
      <c r="M65" s="42"/>
      <c r="N65" s="42"/>
      <c r="O65" s="52"/>
      <c r="P65" s="53"/>
      <c r="Q65" s="53"/>
      <c r="R65" s="42"/>
      <c r="S65" s="42"/>
      <c r="T65" s="42"/>
      <c r="U65" s="42"/>
      <c r="V65" s="42"/>
      <c r="W65" s="42"/>
      <c r="X65" s="42"/>
      <c r="Y65" s="42"/>
      <c r="Z65" s="42"/>
      <c r="AA65" s="42"/>
      <c r="AB65" s="42"/>
      <c r="AC65" s="42"/>
      <c r="AD65" s="42"/>
      <c r="AE65" s="42"/>
      <c r="AF65" s="42"/>
      <c r="AG65" s="42"/>
      <c r="AH65" s="42"/>
      <c r="AI65" s="42"/>
      <c r="AJ65" s="43"/>
      <c r="AK65" s="29"/>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ht="5.15" customHeight="1" x14ac:dyDescent="0.3">
      <c r="A66" s="44"/>
      <c r="B66" s="46"/>
      <c r="C66" s="159"/>
      <c r="D66" s="42"/>
      <c r="E66" s="42"/>
      <c r="F66" s="42"/>
      <c r="G66" s="42"/>
      <c r="H66" s="42"/>
      <c r="I66" s="42"/>
      <c r="J66" s="42"/>
      <c r="K66" s="42"/>
      <c r="L66" s="42"/>
      <c r="M66" s="42"/>
      <c r="N66" s="42"/>
      <c r="O66" s="52"/>
      <c r="P66" s="53"/>
      <c r="Q66" s="53"/>
      <c r="R66" s="42"/>
      <c r="S66" s="42"/>
      <c r="T66" s="42"/>
      <c r="U66" s="42"/>
      <c r="V66" s="42"/>
      <c r="W66" s="42"/>
      <c r="X66" s="42"/>
      <c r="Y66" s="42"/>
      <c r="Z66" s="42"/>
      <c r="AA66" s="42"/>
      <c r="AB66" s="42"/>
      <c r="AC66" s="42"/>
      <c r="AD66" s="42"/>
      <c r="AE66" s="42"/>
      <c r="AF66" s="42"/>
      <c r="AG66" s="42"/>
      <c r="AH66" s="42"/>
      <c r="AI66" s="42"/>
      <c r="AJ66" s="43"/>
      <c r="AK66" s="29"/>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row>
    <row r="67" spans="1:73" ht="4" customHeight="1" x14ac:dyDescent="0.3">
      <c r="A67" s="61"/>
      <c r="B67" s="62"/>
      <c r="C67" s="63"/>
      <c r="D67" s="64"/>
      <c r="E67" s="64"/>
      <c r="F67" s="64"/>
      <c r="G67" s="64"/>
      <c r="H67" s="65"/>
      <c r="I67" s="65"/>
      <c r="J67" s="65"/>
      <c r="K67" s="65"/>
      <c r="L67" s="65"/>
      <c r="M67" s="65"/>
      <c r="N67" s="65"/>
      <c r="O67" s="66"/>
      <c r="P67" s="67"/>
      <c r="Q67" s="67"/>
      <c r="R67" s="65"/>
      <c r="S67" s="65"/>
      <c r="T67" s="65"/>
      <c r="U67" s="65"/>
      <c r="V67" s="65"/>
      <c r="W67" s="65"/>
      <c r="X67" s="65"/>
      <c r="Y67" s="65"/>
      <c r="Z67" s="65"/>
      <c r="AA67" s="65"/>
      <c r="AB67" s="65"/>
      <c r="AC67" s="65"/>
      <c r="AD67" s="65"/>
      <c r="AE67" s="65"/>
      <c r="AF67" s="65"/>
      <c r="AG67" s="65"/>
      <c r="AH67" s="65"/>
      <c r="AI67" s="68"/>
      <c r="AJ67" s="43"/>
      <c r="AK67" s="29"/>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x14ac:dyDescent="0.25">
      <c r="A68" s="61"/>
      <c r="B68" s="62"/>
      <c r="C68" s="69" t="s">
        <v>17</v>
      </c>
      <c r="D68" s="47"/>
      <c r="E68" s="47"/>
      <c r="F68" s="200" t="s">
        <v>52</v>
      </c>
      <c r="G68" s="42"/>
      <c r="H68" s="42" t="s">
        <v>53</v>
      </c>
      <c r="I68" s="14"/>
      <c r="J68" s="42"/>
      <c r="K68" s="42"/>
      <c r="L68" s="42"/>
      <c r="M68" s="42"/>
      <c r="N68" s="14"/>
      <c r="O68" s="391" t="s">
        <v>54</v>
      </c>
      <c r="P68" s="401"/>
      <c r="Q68" s="401"/>
      <c r="R68" s="401"/>
      <c r="S68" s="401"/>
      <c r="T68" s="401"/>
      <c r="U68" s="401"/>
      <c r="V68" s="401"/>
      <c r="W68" s="401"/>
      <c r="X68" s="401"/>
      <c r="Y68" s="392"/>
      <c r="Z68" s="14"/>
      <c r="AA68" s="14" t="s">
        <v>55</v>
      </c>
      <c r="AB68" s="47"/>
      <c r="AC68" s="47"/>
      <c r="AD68" s="47"/>
      <c r="AE68" s="47"/>
      <c r="AF68" s="14"/>
      <c r="AG68" s="391" t="s">
        <v>0</v>
      </c>
      <c r="AH68" s="392"/>
      <c r="AI68" s="70"/>
      <c r="AJ68" s="43"/>
      <c r="AK68" s="29"/>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row>
    <row r="69" spans="1:73" x14ac:dyDescent="0.25">
      <c r="A69" s="61"/>
      <c r="B69" s="62"/>
      <c r="C69" s="69"/>
      <c r="D69" s="47"/>
      <c r="E69" s="47"/>
      <c r="F69" s="200" t="s">
        <v>0</v>
      </c>
      <c r="G69" s="42"/>
      <c r="H69" s="194" t="s">
        <v>41</v>
      </c>
      <c r="I69" s="14"/>
      <c r="J69" s="42"/>
      <c r="K69" s="42"/>
      <c r="L69" s="42"/>
      <c r="M69" s="42"/>
      <c r="N69" s="14"/>
      <c r="O69" s="391" t="s">
        <v>54</v>
      </c>
      <c r="P69" s="401"/>
      <c r="Q69" s="401"/>
      <c r="R69" s="401"/>
      <c r="S69" s="401"/>
      <c r="T69" s="401"/>
      <c r="U69" s="401"/>
      <c r="V69" s="401"/>
      <c r="W69" s="401"/>
      <c r="X69" s="401"/>
      <c r="Y69" s="392"/>
      <c r="Z69" s="14"/>
      <c r="AA69" s="14" t="s">
        <v>55</v>
      </c>
      <c r="AB69" s="47"/>
      <c r="AC69" s="47"/>
      <c r="AD69" s="47"/>
      <c r="AE69" s="47"/>
      <c r="AF69" s="14"/>
      <c r="AG69" s="391" t="s">
        <v>1</v>
      </c>
      <c r="AH69" s="392"/>
      <c r="AI69" s="70"/>
      <c r="AJ69" s="43"/>
      <c r="AK69" s="29"/>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ht="4" customHeight="1" x14ac:dyDescent="0.3">
      <c r="A70" s="61"/>
      <c r="B70" s="62"/>
      <c r="C70" s="71"/>
      <c r="D70" s="49"/>
      <c r="E70" s="49"/>
      <c r="F70" s="49"/>
      <c r="G70" s="72"/>
      <c r="H70" s="73"/>
      <c r="I70" s="73"/>
      <c r="J70" s="73"/>
      <c r="K70" s="73"/>
      <c r="L70" s="73"/>
      <c r="M70" s="73"/>
      <c r="N70" s="73"/>
      <c r="O70" s="74"/>
      <c r="P70" s="75"/>
      <c r="Q70" s="76"/>
      <c r="R70" s="73"/>
      <c r="S70" s="73"/>
      <c r="T70" s="73"/>
      <c r="U70" s="73"/>
      <c r="V70" s="73"/>
      <c r="W70" s="73"/>
      <c r="X70" s="73"/>
      <c r="Y70" s="73"/>
      <c r="Z70" s="73"/>
      <c r="AA70" s="10"/>
      <c r="AB70" s="73"/>
      <c r="AC70" s="73"/>
      <c r="AD70" s="73"/>
      <c r="AE70" s="73"/>
      <c r="AF70" s="73"/>
      <c r="AG70" s="196"/>
      <c r="AH70" s="77"/>
      <c r="AI70" s="78"/>
      <c r="AJ70" s="43"/>
      <c r="AK70" s="29"/>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row>
    <row r="71" spans="1:73" ht="5.15" customHeight="1" x14ac:dyDescent="0.3">
      <c r="A71" s="61"/>
      <c r="B71" s="79"/>
      <c r="C71" s="47"/>
      <c r="D71" s="47"/>
      <c r="E71" s="47"/>
      <c r="F71" s="47"/>
      <c r="G71" s="47"/>
      <c r="H71" s="42"/>
      <c r="I71" s="42"/>
      <c r="J71" s="42"/>
      <c r="K71" s="42"/>
      <c r="L71" s="42"/>
      <c r="M71" s="42"/>
      <c r="N71" s="42"/>
      <c r="O71" s="52"/>
      <c r="P71" s="53"/>
      <c r="Q71" s="53"/>
      <c r="R71" s="42"/>
      <c r="S71" s="42"/>
      <c r="T71" s="42"/>
      <c r="U71" s="42"/>
      <c r="V71" s="42"/>
      <c r="W71" s="42"/>
      <c r="X71" s="42"/>
      <c r="Y71" s="42"/>
      <c r="Z71" s="42"/>
      <c r="AA71" s="14"/>
      <c r="AB71" s="42"/>
      <c r="AC71" s="42"/>
      <c r="AD71" s="42"/>
      <c r="AE71" s="42"/>
      <c r="AF71" s="42"/>
      <c r="AG71" s="80"/>
      <c r="AH71" s="80"/>
      <c r="AI71" s="42"/>
      <c r="AJ71" s="43"/>
      <c r="AK71" s="29"/>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row>
    <row r="72" spans="1:73" x14ac:dyDescent="0.25">
      <c r="A72" s="44"/>
      <c r="B72" s="51"/>
      <c r="C72" s="200" t="s">
        <v>338</v>
      </c>
      <c r="D72" s="42"/>
      <c r="E72" s="42" t="s">
        <v>53</v>
      </c>
      <c r="F72" s="42"/>
      <c r="G72" s="42"/>
      <c r="H72" s="42"/>
      <c r="I72" s="42"/>
      <c r="J72" s="14"/>
      <c r="K72" s="42"/>
      <c r="L72" s="14"/>
      <c r="M72" s="14"/>
      <c r="N72" s="14"/>
      <c r="O72" s="496" t="s">
        <v>124</v>
      </c>
      <c r="P72" s="497"/>
      <c r="Q72" s="497"/>
      <c r="R72" s="497"/>
      <c r="S72" s="497"/>
      <c r="T72" s="497"/>
      <c r="U72" s="497"/>
      <c r="V72" s="497"/>
      <c r="W72" s="497"/>
      <c r="X72" s="497"/>
      <c r="Y72" s="498"/>
      <c r="Z72" s="14"/>
      <c r="AA72" s="14" t="s">
        <v>55</v>
      </c>
      <c r="AB72" s="47"/>
      <c r="AC72" s="47"/>
      <c r="AD72" s="47"/>
      <c r="AE72" s="47"/>
      <c r="AF72" s="14"/>
      <c r="AG72" s="391"/>
      <c r="AH72" s="392"/>
      <c r="AI72" s="81"/>
      <c r="AJ72" s="43"/>
      <c r="AK72" s="29"/>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x14ac:dyDescent="0.25">
      <c r="A73" s="29"/>
      <c r="B73" s="51"/>
      <c r="C73" s="200" t="s">
        <v>338</v>
      </c>
      <c r="D73" s="42"/>
      <c r="E73" s="42" t="s">
        <v>41</v>
      </c>
      <c r="F73" s="42"/>
      <c r="G73" s="42"/>
      <c r="H73" s="42"/>
      <c r="I73" s="42"/>
      <c r="J73" s="14"/>
      <c r="K73" s="42"/>
      <c r="L73" s="14"/>
      <c r="M73" s="14"/>
      <c r="N73" s="14"/>
      <c r="O73" s="496" t="s">
        <v>125</v>
      </c>
      <c r="P73" s="497"/>
      <c r="Q73" s="497"/>
      <c r="R73" s="497"/>
      <c r="S73" s="497"/>
      <c r="T73" s="497"/>
      <c r="U73" s="497"/>
      <c r="V73" s="497"/>
      <c r="W73" s="497"/>
      <c r="X73" s="497"/>
      <c r="Y73" s="498"/>
      <c r="Z73" s="14"/>
      <c r="AA73" s="14" t="s">
        <v>55</v>
      </c>
      <c r="AB73" s="47"/>
      <c r="AC73" s="47"/>
      <c r="AD73" s="47"/>
      <c r="AE73" s="47"/>
      <c r="AF73" s="14"/>
      <c r="AG73" s="391"/>
      <c r="AH73" s="392"/>
      <c r="AI73" s="81"/>
      <c r="AJ73" s="43"/>
      <c r="AK73" s="29"/>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x14ac:dyDescent="0.25">
      <c r="A74" s="1"/>
      <c r="B74" s="46"/>
      <c r="C74" s="200" t="s">
        <v>338</v>
      </c>
      <c r="D74" s="42"/>
      <c r="E74" s="42" t="s">
        <v>56</v>
      </c>
      <c r="F74" s="42"/>
      <c r="G74" s="42"/>
      <c r="H74" s="42"/>
      <c r="I74" s="42"/>
      <c r="J74" s="14"/>
      <c r="K74" s="42"/>
      <c r="L74" s="14"/>
      <c r="M74" s="14"/>
      <c r="N74" s="14"/>
      <c r="O74" s="496" t="s">
        <v>125</v>
      </c>
      <c r="P74" s="497"/>
      <c r="Q74" s="497"/>
      <c r="R74" s="497"/>
      <c r="S74" s="497"/>
      <c r="T74" s="497"/>
      <c r="U74" s="497"/>
      <c r="V74" s="497"/>
      <c r="W74" s="497"/>
      <c r="X74" s="497"/>
      <c r="Y74" s="498"/>
      <c r="Z74" s="14"/>
      <c r="AA74" s="14" t="s">
        <v>55</v>
      </c>
      <c r="AB74" s="47"/>
      <c r="AC74" s="47"/>
      <c r="AD74" s="47"/>
      <c r="AE74" s="47"/>
      <c r="AF74" s="14"/>
      <c r="AG74" s="391"/>
      <c r="AH74" s="392"/>
      <c r="AI74" s="81"/>
      <c r="AJ74" s="43"/>
      <c r="AK74" s="29"/>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ht="12.75" customHeight="1" x14ac:dyDescent="0.25">
      <c r="A75" s="29"/>
      <c r="B75" s="46"/>
      <c r="C75" s="200" t="s">
        <v>338</v>
      </c>
      <c r="D75" s="193"/>
      <c r="E75" s="42" t="s">
        <v>57</v>
      </c>
      <c r="F75" s="42"/>
      <c r="G75" s="42"/>
      <c r="H75" s="42"/>
      <c r="I75" s="42"/>
      <c r="J75" s="14"/>
      <c r="K75" s="42"/>
      <c r="L75" s="14"/>
      <c r="M75" s="14"/>
      <c r="N75" s="14"/>
      <c r="O75" s="496" t="s">
        <v>126</v>
      </c>
      <c r="P75" s="497"/>
      <c r="Q75" s="497"/>
      <c r="R75" s="497"/>
      <c r="S75" s="497"/>
      <c r="T75" s="497"/>
      <c r="U75" s="497"/>
      <c r="V75" s="497"/>
      <c r="W75" s="497"/>
      <c r="X75" s="497"/>
      <c r="Y75" s="498"/>
      <c r="Z75" s="14"/>
      <c r="AA75" s="14" t="s">
        <v>55</v>
      </c>
      <c r="AB75" s="47"/>
      <c r="AC75" s="47"/>
      <c r="AD75" s="47"/>
      <c r="AE75" s="47"/>
      <c r="AF75" s="14"/>
      <c r="AG75" s="391" t="s">
        <v>0</v>
      </c>
      <c r="AH75" s="392"/>
      <c r="AI75" s="81"/>
      <c r="AJ75" s="43"/>
      <c r="AK75" s="29"/>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x14ac:dyDescent="0.25">
      <c r="A76" s="29"/>
      <c r="B76" s="46"/>
      <c r="C76" s="200" t="s">
        <v>338</v>
      </c>
      <c r="D76" s="193"/>
      <c r="E76" s="42" t="s">
        <v>42</v>
      </c>
      <c r="F76" s="42"/>
      <c r="G76" s="42"/>
      <c r="H76" s="42"/>
      <c r="I76" s="42"/>
      <c r="J76" s="14"/>
      <c r="K76" s="42"/>
      <c r="L76" s="14"/>
      <c r="M76" s="14"/>
      <c r="N76" s="14"/>
      <c r="O76" s="496" t="s">
        <v>126</v>
      </c>
      <c r="P76" s="497"/>
      <c r="Q76" s="497"/>
      <c r="R76" s="497"/>
      <c r="S76" s="497"/>
      <c r="T76" s="497"/>
      <c r="U76" s="497"/>
      <c r="V76" s="497"/>
      <c r="W76" s="497"/>
      <c r="X76" s="497"/>
      <c r="Y76" s="498"/>
      <c r="Z76" s="14"/>
      <c r="AA76" s="14" t="s">
        <v>55</v>
      </c>
      <c r="AB76" s="47"/>
      <c r="AC76" s="47"/>
      <c r="AD76" s="47"/>
      <c r="AE76" s="47"/>
      <c r="AF76" s="14"/>
      <c r="AG76" s="391"/>
      <c r="AH76" s="392"/>
      <c r="AI76" s="81"/>
      <c r="AJ76" s="43"/>
      <c r="AK76" s="29"/>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row>
    <row r="77" spans="1:73" x14ac:dyDescent="0.25">
      <c r="A77" s="29"/>
      <c r="B77" s="51"/>
      <c r="C77" s="200" t="s">
        <v>338</v>
      </c>
      <c r="D77" s="42"/>
      <c r="E77" s="42" t="s">
        <v>58</v>
      </c>
      <c r="F77" s="42"/>
      <c r="G77" s="42"/>
      <c r="H77" s="42"/>
      <c r="I77" s="42"/>
      <c r="J77" s="14"/>
      <c r="K77" s="42"/>
      <c r="L77" s="14"/>
      <c r="M77" s="14"/>
      <c r="N77" s="14"/>
      <c r="O77" s="496" t="s">
        <v>125</v>
      </c>
      <c r="P77" s="497"/>
      <c r="Q77" s="497"/>
      <c r="R77" s="497"/>
      <c r="S77" s="497"/>
      <c r="T77" s="497"/>
      <c r="U77" s="497"/>
      <c r="V77" s="497"/>
      <c r="W77" s="497"/>
      <c r="X77" s="497"/>
      <c r="Y77" s="498"/>
      <c r="Z77" s="14"/>
      <c r="AA77" s="14" t="s">
        <v>55</v>
      </c>
      <c r="AB77" s="47"/>
      <c r="AC77" s="47"/>
      <c r="AD77" s="47"/>
      <c r="AE77" s="47"/>
      <c r="AF77" s="14"/>
      <c r="AG77" s="391" t="s">
        <v>0</v>
      </c>
      <c r="AH77" s="392"/>
      <c r="AI77" s="81"/>
      <c r="AJ77" s="43"/>
      <c r="AK77" s="29"/>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row>
    <row r="78" spans="1:73" x14ac:dyDescent="0.25">
      <c r="A78" s="29"/>
      <c r="B78" s="51"/>
      <c r="C78" s="331" t="s">
        <v>338</v>
      </c>
      <c r="D78" s="332"/>
      <c r="E78" s="332" t="s">
        <v>497</v>
      </c>
      <c r="F78" s="332"/>
      <c r="G78" s="332"/>
      <c r="H78" s="332"/>
      <c r="I78" s="332"/>
      <c r="J78" s="206"/>
      <c r="K78" s="332"/>
      <c r="L78" s="206"/>
      <c r="M78" s="206"/>
      <c r="N78" s="206"/>
      <c r="O78" s="522" t="s">
        <v>498</v>
      </c>
      <c r="P78" s="523"/>
      <c r="Q78" s="523"/>
      <c r="R78" s="523"/>
      <c r="S78" s="523"/>
      <c r="T78" s="523"/>
      <c r="U78" s="523"/>
      <c r="V78" s="523"/>
      <c r="W78" s="523"/>
      <c r="X78" s="523"/>
      <c r="Y78" s="524"/>
      <c r="Z78" s="14"/>
      <c r="AA78" s="14" t="s">
        <v>55</v>
      </c>
      <c r="AB78" s="47"/>
      <c r="AC78" s="47"/>
      <c r="AD78" s="47"/>
      <c r="AE78" s="47"/>
      <c r="AF78" s="14"/>
      <c r="AG78" s="391"/>
      <c r="AH78" s="392"/>
      <c r="AI78" s="81"/>
      <c r="AJ78" s="43"/>
      <c r="AK78" s="29"/>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x14ac:dyDescent="0.25">
      <c r="A79" s="29"/>
      <c r="B79" s="51"/>
      <c r="C79" s="331" t="s">
        <v>338</v>
      </c>
      <c r="D79" s="332"/>
      <c r="E79" s="332" t="s">
        <v>499</v>
      </c>
      <c r="F79" s="332"/>
      <c r="G79" s="332"/>
      <c r="H79" s="332"/>
      <c r="I79" s="332"/>
      <c r="J79" s="206"/>
      <c r="K79" s="332"/>
      <c r="L79" s="206"/>
      <c r="M79" s="206"/>
      <c r="N79" s="206"/>
      <c r="O79" s="522" t="s">
        <v>500</v>
      </c>
      <c r="P79" s="523"/>
      <c r="Q79" s="523"/>
      <c r="R79" s="523"/>
      <c r="S79" s="523"/>
      <c r="T79" s="523"/>
      <c r="U79" s="523"/>
      <c r="V79" s="523"/>
      <c r="W79" s="523"/>
      <c r="X79" s="523"/>
      <c r="Y79" s="524"/>
      <c r="Z79" s="14"/>
      <c r="AA79" s="14" t="s">
        <v>55</v>
      </c>
      <c r="AB79" s="47"/>
      <c r="AC79" s="47"/>
      <c r="AD79" s="47"/>
      <c r="AE79" s="47"/>
      <c r="AF79" s="14"/>
      <c r="AG79" s="391"/>
      <c r="AH79" s="392"/>
      <c r="AI79" s="81"/>
      <c r="AJ79" s="43"/>
      <c r="AK79" s="29"/>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ht="5.15" customHeight="1" x14ac:dyDescent="0.25">
      <c r="A80" s="29"/>
      <c r="B80" s="51"/>
      <c r="C80" s="195"/>
      <c r="D80" s="42"/>
      <c r="E80" s="42"/>
      <c r="F80" s="42"/>
      <c r="G80" s="42"/>
      <c r="H80" s="42"/>
      <c r="I80" s="42"/>
      <c r="J80" s="14"/>
      <c r="K80" s="42"/>
      <c r="L80" s="14"/>
      <c r="M80" s="14"/>
      <c r="N80" s="47"/>
      <c r="O80" s="47"/>
      <c r="P80" s="47"/>
      <c r="Q80" s="47"/>
      <c r="R80" s="47"/>
      <c r="S80" s="47"/>
      <c r="T80" s="47"/>
      <c r="U80" s="47"/>
      <c r="V80" s="47"/>
      <c r="W80" s="47"/>
      <c r="X80" s="47"/>
      <c r="Y80" s="47"/>
      <c r="Z80" s="14"/>
      <c r="AA80" s="14"/>
      <c r="AB80" s="47"/>
      <c r="AC80" s="47"/>
      <c r="AD80" s="47"/>
      <c r="AE80" s="47"/>
      <c r="AF80" s="14"/>
      <c r="AG80" s="426"/>
      <c r="AH80" s="426"/>
      <c r="AI80" s="81"/>
      <c r="AJ80" s="43"/>
      <c r="AK80" s="29"/>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row>
    <row r="81" spans="1:73" x14ac:dyDescent="0.25">
      <c r="A81" s="29"/>
      <c r="B81" s="51"/>
      <c r="C81" s="200" t="s">
        <v>338</v>
      </c>
      <c r="D81" s="42"/>
      <c r="E81" s="194" t="s">
        <v>358</v>
      </c>
      <c r="F81" s="42"/>
      <c r="G81" s="42"/>
      <c r="H81" s="42"/>
      <c r="I81" s="42"/>
      <c r="J81" s="42"/>
      <c r="K81" s="42"/>
      <c r="L81" s="42"/>
      <c r="M81" s="42"/>
      <c r="N81" s="42"/>
      <c r="O81" s="496" t="s">
        <v>404</v>
      </c>
      <c r="P81" s="497"/>
      <c r="Q81" s="497"/>
      <c r="R81" s="497"/>
      <c r="S81" s="497"/>
      <c r="T81" s="497"/>
      <c r="U81" s="497"/>
      <c r="V81" s="497"/>
      <c r="W81" s="497"/>
      <c r="X81" s="497"/>
      <c r="Y81" s="498"/>
      <c r="Z81" s="14"/>
      <c r="AA81" s="405" t="s">
        <v>59</v>
      </c>
      <c r="AB81" s="405"/>
      <c r="AC81" s="405"/>
      <c r="AD81" s="405"/>
      <c r="AE81" s="405"/>
      <c r="AF81" s="405"/>
      <c r="AG81" s="499"/>
      <c r="AH81" s="500"/>
      <c r="AI81" s="81"/>
      <c r="AJ81" s="43"/>
      <c r="AK81" s="29"/>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row>
    <row r="82" spans="1:73" ht="12.65" hidden="1" customHeight="1" x14ac:dyDescent="0.25">
      <c r="A82" s="29"/>
      <c r="B82" s="51"/>
      <c r="C82" s="200"/>
      <c r="D82" s="42"/>
      <c r="E82" s="427" t="s">
        <v>60</v>
      </c>
      <c r="F82" s="427"/>
      <c r="G82" s="427"/>
      <c r="H82" s="427"/>
      <c r="I82" s="427"/>
      <c r="J82" s="427"/>
      <c r="K82" s="427"/>
      <c r="L82" s="427"/>
      <c r="M82" s="427"/>
      <c r="N82" s="428"/>
      <c r="O82" s="391"/>
      <c r="P82" s="401"/>
      <c r="Q82" s="401"/>
      <c r="R82" s="401"/>
      <c r="S82" s="401"/>
      <c r="T82" s="401"/>
      <c r="U82" s="401"/>
      <c r="V82" s="401"/>
      <c r="W82" s="401"/>
      <c r="X82" s="401"/>
      <c r="Y82" s="392"/>
      <c r="Z82" s="14"/>
      <c r="AA82" s="405"/>
      <c r="AB82" s="405"/>
      <c r="AC82" s="405"/>
      <c r="AD82" s="405"/>
      <c r="AE82" s="405"/>
      <c r="AF82" s="405"/>
      <c r="AG82" s="501"/>
      <c r="AH82" s="502"/>
      <c r="AI82" s="81"/>
      <c r="AJ82" s="43"/>
      <c r="AK82" s="29"/>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x14ac:dyDescent="0.25">
      <c r="A83" s="29"/>
      <c r="B83" s="51"/>
      <c r="C83" s="237" t="s">
        <v>338</v>
      </c>
      <c r="D83" s="42"/>
      <c r="E83" s="236" t="s">
        <v>402</v>
      </c>
      <c r="F83" s="42"/>
      <c r="G83" s="42"/>
      <c r="H83" s="42"/>
      <c r="I83" s="42"/>
      <c r="J83" s="42"/>
      <c r="K83" s="42"/>
      <c r="L83" s="42"/>
      <c r="M83" s="42"/>
      <c r="N83" s="42"/>
      <c r="O83" s="496" t="s">
        <v>403</v>
      </c>
      <c r="P83" s="497"/>
      <c r="Q83" s="497"/>
      <c r="R83" s="497"/>
      <c r="S83" s="497"/>
      <c r="T83" s="497"/>
      <c r="U83" s="497"/>
      <c r="V83" s="497"/>
      <c r="W83" s="497"/>
      <c r="X83" s="497"/>
      <c r="Y83" s="498"/>
      <c r="Z83" s="14"/>
      <c r="AA83" s="405"/>
      <c r="AB83" s="405"/>
      <c r="AC83" s="405"/>
      <c r="AD83" s="405"/>
      <c r="AE83" s="405"/>
      <c r="AF83" s="405"/>
      <c r="AG83" s="503"/>
      <c r="AH83" s="504"/>
      <c r="AI83" s="81"/>
      <c r="AJ83" s="43"/>
      <c r="AK83" s="29"/>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ht="5.15" customHeight="1" thickBot="1" x14ac:dyDescent="0.3">
      <c r="A84" s="29"/>
      <c r="B84" s="82"/>
      <c r="C84" s="201"/>
      <c r="D84" s="84"/>
      <c r="E84" s="84"/>
      <c r="F84" s="84"/>
      <c r="G84" s="84"/>
      <c r="H84" s="84"/>
      <c r="I84" s="84"/>
      <c r="J84" s="84"/>
      <c r="K84" s="84"/>
      <c r="L84" s="84"/>
      <c r="M84" s="58"/>
      <c r="N84" s="199"/>
      <c r="O84" s="199"/>
      <c r="P84" s="199"/>
      <c r="Q84" s="199"/>
      <c r="R84" s="199"/>
      <c r="S84" s="199"/>
      <c r="T84" s="199"/>
      <c r="U84" s="199"/>
      <c r="V84" s="199"/>
      <c r="W84" s="199"/>
      <c r="X84" s="199"/>
      <c r="Y84" s="199"/>
      <c r="Z84" s="58"/>
      <c r="AA84" s="85"/>
      <c r="AB84" s="85"/>
      <c r="AC84" s="85"/>
      <c r="AD84" s="85"/>
      <c r="AE84" s="85"/>
      <c r="AF84" s="58"/>
      <c r="AG84" s="201"/>
      <c r="AH84" s="201"/>
      <c r="AI84" s="86"/>
      <c r="AJ84" s="87"/>
      <c r="AK84" s="29"/>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row>
    <row r="85" spans="1:73" s="92" customFormat="1" x14ac:dyDescent="0.25">
      <c r="A85" s="42"/>
      <c r="B85" s="193"/>
      <c r="C85" s="429" t="s">
        <v>61</v>
      </c>
      <c r="D85" s="429"/>
      <c r="E85" s="429"/>
      <c r="F85" s="429"/>
      <c r="G85" s="429"/>
      <c r="H85" s="429"/>
      <c r="I85" s="429"/>
      <c r="J85" s="429"/>
      <c r="K85" s="429"/>
      <c r="L85" s="429"/>
      <c r="M85" s="429"/>
      <c r="N85" s="429"/>
      <c r="O85" s="429"/>
      <c r="P85" s="429"/>
      <c r="Q85" s="429"/>
      <c r="R85" s="429"/>
      <c r="S85" s="429"/>
      <c r="T85" s="429"/>
      <c r="U85" s="429"/>
      <c r="V85" s="429"/>
      <c r="W85" s="429"/>
      <c r="X85" s="429"/>
      <c r="Y85" s="429"/>
      <c r="Z85" s="47"/>
      <c r="AA85" s="80"/>
      <c r="AB85" s="88"/>
      <c r="AC85" s="89"/>
      <c r="AD85" s="89"/>
      <c r="AE85" s="90" t="s">
        <v>62</v>
      </c>
      <c r="AF85" s="89"/>
      <c r="AG85" s="329" t="s">
        <v>427</v>
      </c>
      <c r="AH85" s="91"/>
      <c r="AI85" s="81"/>
      <c r="AJ85" s="42"/>
      <c r="AK85" s="42"/>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89"/>
      <c r="BU85" s="89"/>
    </row>
    <row r="86" spans="1:73" x14ac:dyDescent="0.25">
      <c r="A86" s="94"/>
      <c r="B86" s="94"/>
      <c r="C86" s="42"/>
      <c r="D86" s="193"/>
      <c r="E86" s="14"/>
      <c r="F86" s="14"/>
      <c r="G86" s="42"/>
      <c r="H86" s="42"/>
      <c r="I86" s="42"/>
      <c r="J86" s="42"/>
      <c r="K86" s="42"/>
      <c r="L86" s="42"/>
      <c r="M86" s="14"/>
      <c r="N86" s="14"/>
      <c r="O86" s="14"/>
      <c r="P86" s="47"/>
      <c r="Q86" s="47"/>
      <c r="R86" s="47"/>
      <c r="S86" s="47"/>
      <c r="T86" s="47"/>
      <c r="U86" s="47"/>
      <c r="V86" s="47"/>
      <c r="W86" s="1"/>
      <c r="X86" s="47"/>
      <c r="Y86" s="47"/>
      <c r="Z86" s="1"/>
      <c r="AA86" s="47"/>
      <c r="AB86" s="47"/>
      <c r="AC86" s="47"/>
      <c r="AD86" s="47"/>
      <c r="AE86" s="1"/>
      <c r="AF86" s="47"/>
      <c r="AG86" s="1"/>
      <c r="AH86" s="42"/>
      <c r="AI86" s="42"/>
      <c r="AJ86" s="42"/>
      <c r="AK86" s="42"/>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row>
    <row r="87" spans="1:73" x14ac:dyDescent="0.25">
      <c r="A87" s="94"/>
      <c r="B87" s="94"/>
      <c r="C87" s="42"/>
      <c r="D87" s="183"/>
      <c r="E87" s="14"/>
      <c r="F87" s="14"/>
      <c r="G87" s="42"/>
      <c r="H87" s="42"/>
      <c r="I87" s="42"/>
      <c r="J87" s="42"/>
      <c r="K87" s="42"/>
      <c r="L87" s="42"/>
      <c r="M87" s="14"/>
      <c r="N87" s="14"/>
      <c r="O87" s="14"/>
      <c r="P87" s="47"/>
      <c r="Q87" s="47"/>
      <c r="R87" s="47"/>
      <c r="S87" s="47"/>
      <c r="T87" s="47"/>
      <c r="U87" s="47"/>
      <c r="V87" s="47"/>
      <c r="W87" s="1"/>
      <c r="X87" s="47"/>
      <c r="Y87" s="47"/>
      <c r="Z87" s="1"/>
      <c r="AA87" s="47"/>
      <c r="AB87" s="47"/>
      <c r="AC87" s="47"/>
      <c r="AD87" s="47"/>
      <c r="AE87" s="1"/>
      <c r="AF87" s="47"/>
      <c r="AG87" s="1"/>
      <c r="AH87" s="42"/>
      <c r="AI87" s="42"/>
      <c r="AJ87" s="42"/>
      <c r="AK87" s="42"/>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x14ac:dyDescent="0.25">
      <c r="A88" s="94"/>
      <c r="B88" s="94"/>
      <c r="C88" s="42"/>
      <c r="D88" s="156"/>
      <c r="E88" s="14"/>
      <c r="F88" s="14"/>
      <c r="G88" s="42"/>
      <c r="H88" s="42"/>
      <c r="I88" s="42"/>
      <c r="J88" s="42"/>
      <c r="K88" s="42"/>
      <c r="L88" s="42"/>
      <c r="M88" s="14"/>
      <c r="N88" s="14"/>
      <c r="O88" s="14"/>
      <c r="P88" s="47"/>
      <c r="Q88" s="47"/>
      <c r="R88" s="47"/>
      <c r="S88" s="47"/>
      <c r="T88" s="47"/>
      <c r="U88" s="47"/>
      <c r="V88" s="47"/>
      <c r="W88" s="1"/>
      <c r="X88" s="47"/>
      <c r="Y88" s="47"/>
      <c r="Z88" s="1"/>
      <c r="AA88" s="47"/>
      <c r="AB88" s="47"/>
      <c r="AC88" s="47"/>
      <c r="AD88" s="47"/>
      <c r="AE88" s="1"/>
      <c r="AF88" s="47"/>
      <c r="AG88" s="1"/>
      <c r="AH88" s="42"/>
      <c r="AI88" s="42"/>
      <c r="AJ88" s="42"/>
      <c r="AK88" s="42"/>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x14ac:dyDescent="0.25">
      <c r="A89" s="94"/>
      <c r="B89" s="94"/>
      <c r="C89" s="42"/>
      <c r="D89" s="156"/>
      <c r="E89" s="14"/>
      <c r="F89" s="14"/>
      <c r="G89" s="42"/>
      <c r="H89" s="42"/>
      <c r="I89" s="42"/>
      <c r="J89" s="42"/>
      <c r="K89" s="42"/>
      <c r="L89" s="42"/>
      <c r="M89" s="14"/>
      <c r="N89" s="14"/>
      <c r="O89" s="14"/>
      <c r="P89" s="47"/>
      <c r="Q89" s="47"/>
      <c r="R89" s="47"/>
      <c r="S89" s="47"/>
      <c r="T89" s="47"/>
      <c r="U89" s="47"/>
      <c r="V89" s="47"/>
      <c r="W89" s="1"/>
      <c r="X89" s="47"/>
      <c r="Y89" s="47"/>
      <c r="Z89" s="1"/>
      <c r="AA89" s="47"/>
      <c r="AB89" s="47"/>
      <c r="AC89" s="47"/>
      <c r="AD89" s="47"/>
      <c r="AE89" s="1"/>
      <c r="AF89" s="47"/>
      <c r="AG89" s="1"/>
      <c r="AH89" s="42"/>
      <c r="AI89" s="42"/>
      <c r="AJ89" s="42"/>
      <c r="AK89" s="42"/>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row>
    <row r="90" spans="1:73" x14ac:dyDescent="0.25">
      <c r="A90" s="94"/>
      <c r="B90" s="94"/>
      <c r="C90" s="42"/>
      <c r="D90" s="156"/>
      <c r="E90" s="14"/>
      <c r="F90" s="14"/>
      <c r="G90" s="42"/>
      <c r="H90" s="42"/>
      <c r="I90" s="42"/>
      <c r="J90" s="42"/>
      <c r="K90" s="42"/>
      <c r="L90" s="42"/>
      <c r="M90" s="14"/>
      <c r="N90" s="14"/>
      <c r="O90" s="14"/>
      <c r="P90" s="47"/>
      <c r="Q90" s="47"/>
      <c r="R90" s="47"/>
      <c r="S90" s="47"/>
      <c r="T90" s="47"/>
      <c r="U90" s="47"/>
      <c r="V90" s="47"/>
      <c r="W90" s="1"/>
      <c r="X90" s="47"/>
      <c r="Y90" s="47"/>
      <c r="Z90" s="1"/>
      <c r="AA90" s="47"/>
      <c r="AB90" s="47"/>
      <c r="AC90" s="47"/>
      <c r="AD90" s="47"/>
      <c r="AE90" s="1"/>
      <c r="AF90" s="47"/>
      <c r="AG90" s="1"/>
      <c r="AH90" s="42"/>
      <c r="AI90" s="42"/>
      <c r="AJ90" s="42"/>
      <c r="AK90" s="42"/>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row>
    <row r="91" spans="1:73" x14ac:dyDescent="0.25">
      <c r="A91" s="94"/>
      <c r="B91" s="94"/>
      <c r="C91" s="42"/>
      <c r="D91" s="156"/>
      <c r="E91" s="14"/>
      <c r="F91" s="14"/>
      <c r="G91" s="42"/>
      <c r="H91" s="42"/>
      <c r="I91" s="42"/>
      <c r="J91" s="42"/>
      <c r="K91" s="42"/>
      <c r="L91" s="42"/>
      <c r="M91" s="14"/>
      <c r="N91" s="14"/>
      <c r="O91" s="14"/>
      <c r="P91" s="47"/>
      <c r="Q91" s="47"/>
      <c r="R91" s="47"/>
      <c r="S91" s="47"/>
      <c r="T91" s="47"/>
      <c r="U91" s="47"/>
      <c r="V91" s="47"/>
      <c r="W91" s="1"/>
      <c r="X91" s="47"/>
      <c r="Y91" s="47"/>
      <c r="Z91" s="1"/>
      <c r="AA91" s="47"/>
      <c r="AB91" s="47"/>
      <c r="AC91" s="47"/>
      <c r="AD91" s="47"/>
      <c r="AE91" s="1"/>
      <c r="AF91" s="47"/>
      <c r="AG91" s="1"/>
      <c r="AH91" s="42"/>
      <c r="AI91" s="42"/>
      <c r="AJ91" s="42"/>
      <c r="AK91" s="42"/>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x14ac:dyDescent="0.25">
      <c r="A92" s="94"/>
      <c r="B92" s="94"/>
      <c r="C92" s="42"/>
      <c r="D92" s="156"/>
      <c r="E92" s="14"/>
      <c r="F92" s="14"/>
      <c r="G92" s="42"/>
      <c r="H92" s="42"/>
      <c r="I92" s="42"/>
      <c r="J92" s="42"/>
      <c r="K92" s="42"/>
      <c r="L92" s="42"/>
      <c r="M92" s="14"/>
      <c r="N92" s="14"/>
      <c r="O92" s="14"/>
      <c r="P92" s="47"/>
      <c r="Q92" s="47"/>
      <c r="R92" s="47"/>
      <c r="S92" s="47"/>
      <c r="T92" s="47"/>
      <c r="U92" s="47"/>
      <c r="V92" s="47"/>
      <c r="W92" s="1"/>
      <c r="X92" s="47"/>
      <c r="Y92" s="47"/>
      <c r="Z92" s="1"/>
      <c r="AA92" s="47"/>
      <c r="AB92" s="47"/>
      <c r="AC92" s="47"/>
      <c r="AD92" s="47"/>
      <c r="AE92" s="1"/>
      <c r="AF92" s="47"/>
      <c r="AG92" s="1"/>
      <c r="AH92" s="42"/>
      <c r="AI92" s="42"/>
      <c r="AJ92" s="42"/>
      <c r="AK92" s="42"/>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row>
    <row r="93" spans="1:73" ht="13" x14ac:dyDescent="0.3">
      <c r="A93" s="94"/>
      <c r="B93" s="94"/>
      <c r="C93" s="1"/>
      <c r="D93" s="1"/>
      <c r="E93" s="1"/>
      <c r="F93" s="1"/>
      <c r="G93" s="1"/>
      <c r="H93" s="1"/>
      <c r="I93" s="1"/>
      <c r="J93" s="1"/>
      <c r="K93" s="1"/>
      <c r="L93" s="1"/>
      <c r="M93" s="1"/>
      <c r="N93" s="1"/>
      <c r="O93" s="1"/>
      <c r="P93" s="1"/>
      <c r="Q93" s="1"/>
      <c r="R93" s="1"/>
      <c r="S93" s="1"/>
      <c r="T93" s="1"/>
      <c r="U93" s="1"/>
      <c r="V93" s="1"/>
      <c r="W93" s="1"/>
      <c r="X93" s="1"/>
      <c r="Y93" s="1"/>
      <c r="Z93" s="47"/>
      <c r="AA93" s="47"/>
      <c r="AB93" s="47"/>
      <c r="AC93" s="47"/>
      <c r="AD93" s="47"/>
      <c r="AE93" s="47"/>
      <c r="AF93" s="47"/>
      <c r="AG93" s="93"/>
      <c r="AH93" s="29"/>
      <c r="AI93" s="29"/>
      <c r="AJ93" s="42"/>
      <c r="AK93" s="29"/>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row>
    <row r="94" spans="1:73" x14ac:dyDescent="0.25">
      <c r="A94" s="14"/>
      <c r="B94" s="14"/>
      <c r="C94" s="14"/>
      <c r="D94" s="4"/>
      <c r="E94" s="95"/>
      <c r="F94" s="95"/>
      <c r="G94" s="4"/>
      <c r="H94" s="4"/>
      <c r="I94" s="14"/>
      <c r="J94" s="14"/>
      <c r="K94" s="14"/>
      <c r="L94" s="14"/>
      <c r="M94" s="14"/>
      <c r="N94" s="14"/>
      <c r="O94" s="95"/>
      <c r="P94" s="4"/>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row>
    <row r="95" spans="1:73" hidden="1" x14ac:dyDescent="0.25">
      <c r="A95" s="14"/>
      <c r="B95" s="14"/>
      <c r="C95" s="424" t="s">
        <v>63</v>
      </c>
      <c r="D95" s="424"/>
      <c r="E95" s="424"/>
      <c r="F95" s="424"/>
      <c r="G95" s="424"/>
      <c r="H95" s="4"/>
      <c r="I95" s="14"/>
      <c r="J95" s="14"/>
      <c r="K95" s="14"/>
      <c r="L95" s="14"/>
      <c r="M95" s="14"/>
      <c r="N95" s="14"/>
      <c r="O95" s="14"/>
      <c r="P95" s="95"/>
      <c r="Q95" s="14"/>
      <c r="R95" s="14"/>
      <c r="S95" s="14"/>
      <c r="T95" s="14"/>
      <c r="U95" s="14"/>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row>
    <row r="96" spans="1:73" hidden="1" x14ac:dyDescent="0.25">
      <c r="A96" s="14"/>
      <c r="B96" s="14"/>
      <c r="C96" s="14"/>
      <c r="D96" s="4"/>
      <c r="E96" s="95"/>
      <c r="F96" s="95"/>
      <c r="G96" s="4"/>
      <c r="H96" s="4"/>
      <c r="I96" s="14"/>
      <c r="J96" s="14"/>
      <c r="K96" s="1"/>
      <c r="L96" s="1"/>
      <c r="M96" s="14"/>
      <c r="N96" s="14"/>
      <c r="O96" s="14"/>
      <c r="P96" s="14"/>
      <c r="Q96" s="95"/>
      <c r="R96" s="14"/>
      <c r="S96" s="14"/>
      <c r="T96" s="14"/>
      <c r="U96" s="14"/>
      <c r="V96" s="1"/>
      <c r="W96" s="1"/>
      <c r="X96" s="1"/>
      <c r="Y96" s="14"/>
      <c r="Z96" s="14"/>
      <c r="AA96" s="14"/>
      <c r="AB96" s="14"/>
      <c r="AC96" s="14"/>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row>
    <row r="97" spans="1:73" hidden="1" x14ac:dyDescent="0.25">
      <c r="A97" s="14"/>
      <c r="B97" s="14"/>
      <c r="C97" s="421" t="s">
        <v>64</v>
      </c>
      <c r="D97" s="422"/>
      <c r="E97" s="1"/>
      <c r="F97" s="421" t="s">
        <v>65</v>
      </c>
      <c r="G97" s="422"/>
      <c r="H97" s="1"/>
      <c r="I97" s="395" t="s">
        <v>66</v>
      </c>
      <c r="J97" s="425"/>
      <c r="K97" s="425"/>
      <c r="L97" s="425"/>
      <c r="M97" s="425"/>
      <c r="N97" s="422"/>
      <c r="O97" s="14"/>
      <c r="P97" s="421" t="s">
        <v>67</v>
      </c>
      <c r="Q97" s="422"/>
      <c r="R97" s="1"/>
      <c r="S97" s="395" t="s">
        <v>68</v>
      </c>
      <c r="T97" s="425"/>
      <c r="U97" s="425"/>
      <c r="V97" s="425"/>
      <c r="W97" s="425"/>
      <c r="X97" s="425"/>
      <c r="Y97" s="422"/>
      <c r="Z97" s="1"/>
      <c r="AA97" s="421" t="s">
        <v>69</v>
      </c>
      <c r="AB97" s="422"/>
      <c r="AC97" s="47"/>
      <c r="AD97" s="395" t="s">
        <v>70</v>
      </c>
      <c r="AE97" s="422"/>
      <c r="AF97" s="1"/>
      <c r="AG97" s="421" t="s">
        <v>71</v>
      </c>
      <c r="AH97" s="422"/>
      <c r="AI97" s="1"/>
      <c r="AJ97" s="1"/>
      <c r="AK97" s="47"/>
      <c r="AL97" s="47"/>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row>
    <row r="98" spans="1:73" hidden="1" x14ac:dyDescent="0.25">
      <c r="A98" s="14"/>
      <c r="B98" s="14"/>
      <c r="C98" s="1"/>
      <c r="D98" s="1"/>
      <c r="E98" s="1"/>
      <c r="F98" s="1"/>
      <c r="G98" s="1"/>
      <c r="H98" s="14"/>
      <c r="I98" s="1"/>
      <c r="J98" s="1"/>
      <c r="K98" s="1"/>
      <c r="L98" s="14"/>
      <c r="M98" s="14"/>
      <c r="N98" s="14"/>
      <c r="O98" s="14"/>
      <c r="P98" s="14"/>
      <c r="Q98" s="14"/>
      <c r="R98" s="1"/>
      <c r="S98" s="14"/>
      <c r="T98" s="14"/>
      <c r="U98" s="1"/>
      <c r="V98" s="1"/>
      <c r="W98" s="1"/>
      <c r="X98" s="1"/>
      <c r="Y98" s="1"/>
      <c r="Z98" s="1"/>
      <c r="AA98" s="1"/>
      <c r="AB98" s="1"/>
      <c r="AC98" s="14"/>
      <c r="AD98" s="1"/>
      <c r="AE98" s="14"/>
      <c r="AF98" s="1"/>
      <c r="AG98" s="1"/>
      <c r="AH98" s="1"/>
      <c r="AI98" s="1"/>
      <c r="AJ98" s="1"/>
      <c r="AK98" s="233"/>
      <c r="AL98" s="14"/>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hidden="1" x14ac:dyDescent="0.25">
      <c r="A99" s="14"/>
      <c r="B99" s="14"/>
      <c r="C99" s="45" t="s">
        <v>1</v>
      </c>
      <c r="D99" s="45"/>
      <c r="E99" s="1"/>
      <c r="F99" s="45" t="s">
        <v>1</v>
      </c>
      <c r="G99" s="1"/>
      <c r="H99" s="14"/>
      <c r="I99" s="1" t="s">
        <v>0</v>
      </c>
      <c r="J99" s="1"/>
      <c r="K99" s="1"/>
      <c r="L99" s="1"/>
      <c r="M99" s="14"/>
      <c r="N99" s="14"/>
      <c r="O99" s="14"/>
      <c r="P99" s="4" t="s">
        <v>52</v>
      </c>
      <c r="Q99" s="14"/>
      <c r="R99" s="1"/>
      <c r="S99" s="96" t="s">
        <v>72</v>
      </c>
      <c r="T99" s="14"/>
      <c r="U99" s="1"/>
      <c r="V99" s="97"/>
      <c r="W99" s="1"/>
      <c r="X99" s="1"/>
      <c r="Y99" s="1"/>
      <c r="Z99" s="1"/>
      <c r="AA99" s="45" t="s">
        <v>1</v>
      </c>
      <c r="AB99" s="45"/>
      <c r="AC99" s="14"/>
      <c r="AD99" s="45" t="s">
        <v>73</v>
      </c>
      <c r="AE99" s="14"/>
      <c r="AF99" s="1"/>
      <c r="AG99" s="154" t="s">
        <v>52</v>
      </c>
      <c r="AH99" s="1"/>
      <c r="AI99" s="1"/>
      <c r="AJ99" s="1"/>
      <c r="AK99" s="233"/>
      <c r="AL99" s="14"/>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row>
    <row r="100" spans="1:73" hidden="1" x14ac:dyDescent="0.25">
      <c r="A100" s="14"/>
      <c r="B100" s="14"/>
      <c r="C100" s="45" t="s">
        <v>2</v>
      </c>
      <c r="D100" s="45"/>
      <c r="E100" s="1"/>
      <c r="F100" s="45" t="s">
        <v>2</v>
      </c>
      <c r="G100" s="1"/>
      <c r="H100" s="14"/>
      <c r="I100" s="1" t="s">
        <v>74</v>
      </c>
      <c r="J100" s="1"/>
      <c r="K100" s="1"/>
      <c r="L100" s="1"/>
      <c r="M100" s="14"/>
      <c r="N100" s="14"/>
      <c r="O100" s="14"/>
      <c r="P100" s="45" t="s">
        <v>0</v>
      </c>
      <c r="Q100" s="14"/>
      <c r="R100" s="1"/>
      <c r="S100" s="96" t="s">
        <v>75</v>
      </c>
      <c r="T100" s="14"/>
      <c r="U100" s="1"/>
      <c r="V100" s="1"/>
      <c r="W100" s="1"/>
      <c r="X100" s="1"/>
      <c r="Y100" s="1"/>
      <c r="Z100" s="1"/>
      <c r="AA100" s="45" t="s">
        <v>0</v>
      </c>
      <c r="AB100" s="45"/>
      <c r="AC100" s="14"/>
      <c r="AD100" s="1" t="s">
        <v>76</v>
      </c>
      <c r="AE100" s="14"/>
      <c r="AF100" s="1"/>
      <c r="AG100" s="4"/>
      <c r="AH100" s="1"/>
      <c r="AI100" s="1"/>
      <c r="AJ100" s="1"/>
      <c r="AK100" s="233"/>
      <c r="AL100" s="14"/>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row>
    <row r="101" spans="1:73" hidden="1" x14ac:dyDescent="0.25">
      <c r="A101" s="14"/>
      <c r="B101" s="14"/>
      <c r="C101" s="4"/>
      <c r="D101" s="95"/>
      <c r="E101" s="1"/>
      <c r="F101" s="45" t="s">
        <v>0</v>
      </c>
      <c r="G101" s="1"/>
      <c r="H101" s="14"/>
      <c r="I101" s="1" t="s">
        <v>77</v>
      </c>
      <c r="J101" s="1"/>
      <c r="K101" s="1"/>
      <c r="L101" s="14"/>
      <c r="M101" s="14"/>
      <c r="N101" s="14"/>
      <c r="O101" s="14"/>
      <c r="P101" s="14"/>
      <c r="Q101" s="14"/>
      <c r="R101" s="1"/>
      <c r="S101" s="96"/>
      <c r="T101" s="14"/>
      <c r="U101" s="1"/>
      <c r="V101" s="1"/>
      <c r="W101" s="1"/>
      <c r="X101" s="1"/>
      <c r="Y101" s="1"/>
      <c r="Z101" s="1"/>
      <c r="AA101" s="4"/>
      <c r="AB101" s="95"/>
      <c r="AC101" s="14"/>
      <c r="AD101" s="45" t="s">
        <v>2</v>
      </c>
      <c r="AE101" s="14"/>
      <c r="AF101" s="1"/>
      <c r="AG101" s="1"/>
      <c r="AH101" s="1"/>
      <c r="AI101" s="1"/>
      <c r="AJ101" s="1"/>
      <c r="AK101" s="14"/>
      <c r="AL101" s="14"/>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pans="1:73" hidden="1" x14ac:dyDescent="0.25">
      <c r="A102" s="14"/>
      <c r="B102" s="14"/>
      <c r="C102" s="4"/>
      <c r="D102" s="95"/>
      <c r="E102" s="1"/>
      <c r="F102" s="1"/>
      <c r="G102" s="1"/>
      <c r="H102" s="14"/>
      <c r="I102" s="1" t="s">
        <v>78</v>
      </c>
      <c r="J102" s="1"/>
      <c r="K102" s="1"/>
      <c r="L102" s="14"/>
      <c r="M102" s="14"/>
      <c r="N102" s="14"/>
      <c r="O102" s="14"/>
      <c r="P102" s="14"/>
      <c r="Q102" s="14"/>
      <c r="R102" s="14"/>
      <c r="S102" s="1"/>
      <c r="T102" s="14"/>
      <c r="U102" s="1"/>
      <c r="V102" s="1"/>
      <c r="W102" s="1"/>
      <c r="X102" s="1"/>
      <c r="Y102" s="1"/>
      <c r="Z102" s="1"/>
      <c r="AA102" s="14"/>
      <c r="AB102" s="14"/>
      <c r="AC102" s="14"/>
      <c r="AD102" s="45" t="s">
        <v>0</v>
      </c>
      <c r="AE102" s="14"/>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pans="1:73" hidden="1" x14ac:dyDescent="0.25">
      <c r="A103" s="14"/>
      <c r="B103" s="14"/>
      <c r="C103" s="98"/>
      <c r="D103" s="14"/>
      <c r="E103" s="1"/>
      <c r="F103" s="14"/>
      <c r="G103" s="14"/>
      <c r="H103" s="14"/>
      <c r="I103" s="1" t="s">
        <v>79</v>
      </c>
      <c r="J103" s="1"/>
      <c r="K103" s="1"/>
      <c r="L103" s="14"/>
      <c r="M103" s="14"/>
      <c r="N103" s="14"/>
      <c r="O103" s="4"/>
      <c r="P103" s="14"/>
      <c r="Q103" s="14"/>
      <c r="R103" s="14"/>
      <c r="S103" s="4"/>
      <c r="T103" s="14"/>
      <c r="U103" s="14"/>
      <c r="V103" s="1"/>
      <c r="W103" s="1"/>
      <c r="X103" s="1"/>
      <c r="Y103" s="1"/>
      <c r="Z103" s="1"/>
      <c r="AA103" s="14"/>
      <c r="AB103" s="14"/>
      <c r="AC103" s="14"/>
      <c r="AD103" s="1"/>
      <c r="AE103" s="14"/>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row>
    <row r="104" spans="1:73" hidden="1" x14ac:dyDescent="0.25">
      <c r="A104" s="14"/>
      <c r="B104" s="14"/>
      <c r="C104" s="98"/>
      <c r="D104" s="14"/>
      <c r="E104" s="1"/>
      <c r="F104" s="14"/>
      <c r="G104" s="14"/>
      <c r="H104" s="14"/>
      <c r="I104" s="1" t="s">
        <v>80</v>
      </c>
      <c r="J104" s="1"/>
      <c r="K104" s="1"/>
      <c r="L104" s="14"/>
      <c r="M104" s="14"/>
      <c r="N104" s="14"/>
      <c r="O104" s="4"/>
      <c r="P104" s="14"/>
      <c r="Q104" s="14"/>
      <c r="R104" s="14"/>
      <c r="S104" s="14"/>
      <c r="T104" s="14"/>
      <c r="U104" s="14"/>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row>
    <row r="105" spans="1:73" ht="14.5" hidden="1" x14ac:dyDescent="0.35">
      <c r="A105" s="14"/>
      <c r="B105" s="14"/>
      <c r="C105" s="98"/>
      <c r="D105" s="14"/>
      <c r="E105" s="1"/>
      <c r="F105" s="14"/>
      <c r="G105" s="14"/>
      <c r="H105" s="14"/>
      <c r="I105" s="1" t="s">
        <v>81</v>
      </c>
      <c r="J105" s="1"/>
      <c r="K105" s="1"/>
      <c r="L105" s="14"/>
      <c r="M105" s="14"/>
      <c r="N105" s="14"/>
      <c r="O105" s="4"/>
      <c r="P105" s="158"/>
      <c r="Q105" s="14"/>
      <c r="R105" s="14"/>
      <c r="S105" s="402" t="s">
        <v>172</v>
      </c>
      <c r="T105" s="403"/>
      <c r="U105" s="403"/>
      <c r="V105" s="403"/>
      <c r="W105" s="403"/>
      <c r="X105" s="403"/>
      <c r="Y105" s="404"/>
      <c r="Z105" s="167"/>
      <c r="AA105" s="402" t="s">
        <v>172</v>
      </c>
      <c r="AB105" s="403"/>
      <c r="AC105" s="403"/>
      <c r="AD105" s="403"/>
      <c r="AE105" s="403"/>
      <c r="AF105" s="403"/>
      <c r="AG105" s="404"/>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row>
    <row r="106" spans="1:73" hidden="1" x14ac:dyDescent="0.25">
      <c r="A106" s="99"/>
      <c r="B106" s="100"/>
      <c r="C106" s="101"/>
      <c r="D106" s="98"/>
      <c r="E106" s="14"/>
      <c r="F106" s="14"/>
      <c r="G106" s="14"/>
      <c r="H106" s="14"/>
      <c r="I106" s="1" t="s">
        <v>82</v>
      </c>
      <c r="J106" s="14"/>
      <c r="K106" s="1"/>
      <c r="L106" s="14"/>
      <c r="M106" s="14"/>
      <c r="N106" s="14"/>
      <c r="O106" s="4"/>
      <c r="P106" s="14"/>
      <c r="Q106" s="14"/>
      <c r="R106" s="14"/>
      <c r="S106" s="172" t="s">
        <v>334</v>
      </c>
      <c r="T106" s="172"/>
      <c r="U106" s="172"/>
      <c r="V106" s="172"/>
      <c r="W106" s="172"/>
      <c r="X106" s="172"/>
      <c r="Y106" s="172"/>
      <c r="Z106" s="172"/>
      <c r="AA106" s="172" t="s">
        <v>334</v>
      </c>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row>
    <row r="107" spans="1:73" hidden="1" x14ac:dyDescent="0.25">
      <c r="A107" s="99"/>
      <c r="B107" s="102"/>
      <c r="C107" s="14"/>
      <c r="D107" s="14"/>
      <c r="E107" s="14"/>
      <c r="F107" s="14"/>
      <c r="G107" s="14"/>
      <c r="H107" s="14"/>
      <c r="I107" s="1"/>
      <c r="J107" s="14"/>
      <c r="K107" s="1"/>
      <c r="L107" s="14"/>
      <c r="M107" s="14"/>
      <c r="N107" s="14"/>
      <c r="O107" s="14"/>
      <c r="P107" s="14"/>
      <c r="Q107" s="14"/>
      <c r="R107" s="14"/>
      <c r="S107" s="172" t="s">
        <v>335</v>
      </c>
      <c r="T107" s="172"/>
      <c r="U107" s="172"/>
      <c r="V107" s="172"/>
      <c r="W107" s="172"/>
      <c r="X107" s="172"/>
      <c r="Y107" s="172"/>
      <c r="Z107" s="172"/>
      <c r="AA107" s="172" t="s">
        <v>335</v>
      </c>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row>
    <row r="108" spans="1:73" hidden="1" x14ac:dyDescent="0.25">
      <c r="A108" s="99"/>
      <c r="B108" s="102"/>
      <c r="C108" s="1"/>
      <c r="D108" s="1"/>
      <c r="E108" s="14"/>
      <c r="F108" s="1"/>
      <c r="G108" s="14"/>
      <c r="H108" s="14"/>
      <c r="I108" s="1"/>
      <c r="J108" s="423"/>
      <c r="K108" s="423"/>
      <c r="L108" s="423"/>
      <c r="M108" s="423"/>
      <c r="N108" s="423"/>
      <c r="O108" s="14"/>
      <c r="P108" s="14"/>
      <c r="Q108" s="14"/>
      <c r="R108" s="14"/>
      <c r="S108" s="172" t="s">
        <v>347</v>
      </c>
      <c r="T108" s="14"/>
      <c r="U108" s="14"/>
      <c r="V108" s="14"/>
      <c r="W108" s="14"/>
      <c r="X108" s="14"/>
      <c r="Y108" s="14"/>
      <c r="Z108" s="14"/>
      <c r="AA108" s="172" t="s">
        <v>347</v>
      </c>
      <c r="AB108" s="14"/>
      <c r="AC108" s="14"/>
      <c r="AD108" s="14"/>
      <c r="AE108" s="14"/>
      <c r="AF108" s="14"/>
      <c r="AG108" s="14"/>
      <c r="AH108" s="14"/>
      <c r="AI108" s="14"/>
      <c r="AJ108" s="14"/>
      <c r="AK108" s="14"/>
      <c r="AL108" s="14"/>
      <c r="AM108" s="14"/>
      <c r="AN108" s="14"/>
      <c r="AO108" s="14"/>
      <c r="AP108" s="14"/>
      <c r="AQ108" s="14"/>
      <c r="AR108" s="14"/>
      <c r="AS108" s="14"/>
      <c r="AT108" s="14"/>
      <c r="AU108" s="14"/>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row>
    <row r="109" spans="1:73" ht="14.5" hidden="1" x14ac:dyDescent="0.35">
      <c r="A109" s="99"/>
      <c r="B109" s="102"/>
      <c r="C109" s="395" t="s">
        <v>83</v>
      </c>
      <c r="D109" s="396"/>
      <c r="E109" s="396"/>
      <c r="F109" s="396"/>
      <c r="G109" s="396"/>
      <c r="H109" s="397"/>
      <c r="I109" s="1"/>
      <c r="J109" s="395" t="s">
        <v>84</v>
      </c>
      <c r="K109" s="396"/>
      <c r="L109" s="396"/>
      <c r="M109" s="397"/>
      <c r="N109" s="47"/>
      <c r="O109" s="1"/>
      <c r="P109" s="1"/>
      <c r="Q109" s="1"/>
      <c r="R109" s="1"/>
      <c r="S109" s="172" t="s">
        <v>348</v>
      </c>
      <c r="AA109" s="172" t="s">
        <v>348</v>
      </c>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7"/>
      <c r="BC109" s="167"/>
      <c r="BD109" s="167"/>
      <c r="BE109" s="167"/>
      <c r="BF109" s="167"/>
      <c r="BG109" s="167"/>
      <c r="BH109" s="167"/>
      <c r="BI109" s="167"/>
      <c r="BJ109" s="167"/>
      <c r="BK109" s="167"/>
      <c r="BL109" s="167"/>
      <c r="BM109" s="167"/>
      <c r="BN109" s="167"/>
      <c r="BO109" s="167"/>
      <c r="BP109" s="167"/>
      <c r="BQ109" s="167"/>
      <c r="BR109" s="167"/>
      <c r="BS109" s="167"/>
      <c r="BT109" s="167"/>
      <c r="BU109" s="167"/>
    </row>
    <row r="110" spans="1:73" ht="12.75" hidden="1" customHeight="1" x14ac:dyDescent="0.35">
      <c r="A110" s="99"/>
      <c r="B110" s="102"/>
      <c r="C110" s="50" t="s">
        <v>0</v>
      </c>
      <c r="D110" s="14"/>
      <c r="E110" s="14"/>
      <c r="F110" s="14"/>
      <c r="G110" s="14"/>
      <c r="H110" s="14"/>
      <c r="I110" s="14"/>
      <c r="J110" s="1"/>
      <c r="K110" s="14"/>
      <c r="L110" s="1"/>
      <c r="M110" s="14"/>
      <c r="N110" s="1"/>
      <c r="O110" s="1"/>
      <c r="P110" s="1"/>
      <c r="Q110" s="1"/>
      <c r="R110" s="1"/>
      <c r="S110" s="172" t="s">
        <v>354</v>
      </c>
      <c r="AA110" s="172" t="s">
        <v>354</v>
      </c>
      <c r="AB110" s="50"/>
      <c r="AC110" s="50"/>
      <c r="AD110" s="50"/>
      <c r="AE110" s="50"/>
      <c r="AF110" s="50"/>
      <c r="AG110" s="50"/>
      <c r="AH110" s="50"/>
      <c r="AI110" s="50"/>
      <c r="AJ110" s="50"/>
      <c r="AK110" s="50"/>
      <c r="AL110" s="174"/>
      <c r="AM110" s="174"/>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row>
    <row r="111" spans="1:73" ht="12.75" hidden="1" customHeight="1" x14ac:dyDescent="0.35">
      <c r="A111" s="14"/>
      <c r="B111" s="14"/>
      <c r="C111" s="56" t="s">
        <v>85</v>
      </c>
      <c r="D111" s="14"/>
      <c r="E111" s="14"/>
      <c r="F111" s="14"/>
      <c r="G111" s="14"/>
      <c r="H111" s="14"/>
      <c r="I111" s="1"/>
      <c r="J111" s="50" t="s">
        <v>0</v>
      </c>
      <c r="K111" s="1"/>
      <c r="L111" s="1"/>
      <c r="M111" s="1"/>
      <c r="N111" s="1"/>
      <c r="O111" s="1"/>
      <c r="P111" s="1"/>
      <c r="Q111" s="1"/>
      <c r="R111" s="1"/>
      <c r="AB111" s="172"/>
      <c r="AC111" s="172"/>
      <c r="AD111" s="172"/>
      <c r="AE111" s="172"/>
      <c r="AF111" s="172"/>
      <c r="AG111" s="172"/>
      <c r="AH111" s="172"/>
      <c r="AI111" s="172"/>
      <c r="AJ111" s="172"/>
      <c r="AK111" s="169"/>
      <c r="AL111" s="174"/>
      <c r="AM111" s="174"/>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c r="BU111" s="170"/>
    </row>
    <row r="112" spans="1:73" ht="12.75" hidden="1" customHeight="1" x14ac:dyDescent="0.35">
      <c r="A112" s="103"/>
      <c r="B112" s="14"/>
      <c r="C112" s="56" t="s">
        <v>86</v>
      </c>
      <c r="D112" s="14"/>
      <c r="E112" s="14"/>
      <c r="F112" s="14"/>
      <c r="G112" s="14"/>
      <c r="H112" s="14"/>
      <c r="I112" s="1"/>
      <c r="J112" s="56" t="s">
        <v>87</v>
      </c>
      <c r="K112" s="1"/>
      <c r="L112" s="1"/>
      <c r="M112" s="14"/>
      <c r="N112" s="1"/>
      <c r="O112" s="1"/>
      <c r="P112" s="1"/>
      <c r="Q112" s="1"/>
      <c r="R112" s="1"/>
      <c r="S112" s="172"/>
      <c r="T112" s="172"/>
      <c r="U112" s="172"/>
      <c r="V112" s="172"/>
      <c r="W112" s="172"/>
      <c r="X112" s="172"/>
      <c r="Y112" s="172"/>
      <c r="Z112" s="172"/>
      <c r="AA112" s="168"/>
      <c r="AB112" s="172"/>
      <c r="AC112" s="172"/>
      <c r="AD112" s="172"/>
      <c r="AE112" s="172"/>
      <c r="AF112" s="172"/>
      <c r="AG112" s="172"/>
      <c r="AH112" s="172"/>
      <c r="AI112" s="172"/>
      <c r="AJ112" s="172"/>
      <c r="AK112" s="169"/>
      <c r="AL112" s="174"/>
      <c r="AM112" s="174"/>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row>
    <row r="113" spans="1:73" ht="12.75" hidden="1" customHeight="1" x14ac:dyDescent="0.35">
      <c r="A113" s="104"/>
      <c r="B113" s="105"/>
      <c r="C113" s="56" t="s">
        <v>88</v>
      </c>
      <c r="D113" s="105"/>
      <c r="E113" s="105"/>
      <c r="F113" s="14"/>
      <c r="G113" s="14"/>
      <c r="H113" s="14"/>
      <c r="I113" s="1"/>
      <c r="J113" s="56" t="s">
        <v>89</v>
      </c>
      <c r="K113" s="1"/>
      <c r="L113" s="1"/>
      <c r="M113" s="14"/>
      <c r="N113" s="1"/>
      <c r="O113" s="1"/>
      <c r="P113" s="1"/>
      <c r="Q113" s="1"/>
      <c r="R113" s="1"/>
      <c r="S113" s="167"/>
      <c r="T113" s="167"/>
      <c r="U113" s="167"/>
      <c r="V113" s="167"/>
      <c r="W113" s="167"/>
      <c r="X113" s="167"/>
      <c r="Y113" s="167"/>
      <c r="Z113" s="167"/>
      <c r="AA113" s="168" t="s">
        <v>171</v>
      </c>
      <c r="AB113" s="167"/>
      <c r="AC113" s="167"/>
      <c r="AD113" s="167"/>
      <c r="AE113" s="167"/>
      <c r="AF113" s="167"/>
      <c r="AG113" s="167"/>
      <c r="AH113" s="167"/>
      <c r="AI113" s="167"/>
      <c r="AJ113" s="167"/>
      <c r="AK113" s="169" t="s">
        <v>173</v>
      </c>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row>
    <row r="114" spans="1:73" ht="12.75" hidden="1" customHeight="1" x14ac:dyDescent="0.35">
      <c r="A114" s="104"/>
      <c r="B114" s="106"/>
      <c r="C114" s="108" t="s">
        <v>90</v>
      </c>
      <c r="D114" s="105"/>
      <c r="E114" s="105"/>
      <c r="F114" s="14"/>
      <c r="G114" s="14"/>
      <c r="H114" s="14"/>
      <c r="I114" s="1"/>
      <c r="J114" s="56" t="s">
        <v>91</v>
      </c>
      <c r="K114" s="1"/>
      <c r="L114" s="1"/>
      <c r="M114" s="14"/>
      <c r="N114" s="1"/>
      <c r="O114" s="1"/>
      <c r="P114" s="1"/>
      <c r="Q114" s="1"/>
      <c r="R114" s="1"/>
      <c r="S114" s="168" t="s">
        <v>174</v>
      </c>
      <c r="T114" s="167"/>
      <c r="U114" s="167"/>
      <c r="V114" s="167"/>
      <c r="W114" s="167"/>
      <c r="X114" s="167"/>
      <c r="Y114" s="167"/>
      <c r="Z114" s="167"/>
      <c r="AA114" s="168" t="s">
        <v>174</v>
      </c>
      <c r="AB114" s="167"/>
      <c r="AC114" s="167"/>
      <c r="AD114" s="167"/>
      <c r="AE114" s="167"/>
      <c r="AF114" s="167"/>
      <c r="AG114" s="167"/>
      <c r="AH114" s="167"/>
      <c r="AI114" s="167"/>
      <c r="AJ114" s="167"/>
      <c r="AK114" s="369" t="s">
        <v>175</v>
      </c>
      <c r="AL114" s="369"/>
      <c r="AM114" s="369"/>
      <c r="AN114" s="369"/>
      <c r="AO114" s="369"/>
      <c r="AP114" s="369"/>
      <c r="AQ114" s="369"/>
      <c r="AR114" s="369"/>
      <c r="AS114" s="369"/>
      <c r="AT114" s="369"/>
      <c r="AU114" s="369"/>
      <c r="AV114" s="369"/>
      <c r="AW114" s="369"/>
      <c r="AX114" s="369"/>
      <c r="AY114" s="369"/>
      <c r="AZ114" s="369"/>
      <c r="BA114" s="369"/>
      <c r="BB114" s="369"/>
      <c r="BC114" s="369"/>
      <c r="BD114" s="369"/>
      <c r="BE114" s="369"/>
      <c r="BF114" s="369"/>
      <c r="BG114" s="369"/>
      <c r="BH114" s="369"/>
      <c r="BI114" s="369"/>
      <c r="BJ114" s="369"/>
      <c r="BK114" s="369"/>
      <c r="BL114" s="369"/>
      <c r="BM114" s="369"/>
      <c r="BN114" s="369"/>
      <c r="BO114" s="369"/>
      <c r="BP114" s="369"/>
      <c r="BQ114" s="369"/>
      <c r="BR114" s="369"/>
      <c r="BS114" s="369"/>
      <c r="BT114" s="369"/>
      <c r="BU114" s="369"/>
    </row>
    <row r="115" spans="1:73" ht="12.75" hidden="1" customHeight="1" x14ac:dyDescent="0.35">
      <c r="A115" s="104"/>
      <c r="B115" s="104"/>
      <c r="C115" s="108" t="s">
        <v>92</v>
      </c>
      <c r="D115" s="105"/>
      <c r="E115" s="105"/>
      <c r="F115" s="14"/>
      <c r="G115" s="14"/>
      <c r="H115" s="14"/>
      <c r="I115" s="1"/>
      <c r="J115" s="108" t="s">
        <v>93</v>
      </c>
      <c r="K115" s="1"/>
      <c r="L115" s="1"/>
      <c r="M115" s="107"/>
      <c r="N115" s="1"/>
      <c r="O115" s="1"/>
      <c r="P115" s="1"/>
      <c r="Q115" s="1"/>
      <c r="R115" s="1"/>
      <c r="S115" s="168" t="s">
        <v>176</v>
      </c>
      <c r="T115" s="167"/>
      <c r="U115" s="167"/>
      <c r="V115" s="167"/>
      <c r="W115" s="167"/>
      <c r="X115" s="167"/>
      <c r="Y115" s="167"/>
      <c r="Z115" s="167"/>
      <c r="AA115" s="168" t="s">
        <v>176</v>
      </c>
      <c r="AB115" s="167"/>
      <c r="AC115" s="167"/>
      <c r="AD115" s="167"/>
      <c r="AE115" s="167"/>
      <c r="AF115" s="167"/>
      <c r="AG115" s="167"/>
      <c r="AH115" s="167"/>
      <c r="AI115" s="167"/>
      <c r="AJ115" s="167"/>
      <c r="AK115" s="381" t="s">
        <v>177</v>
      </c>
      <c r="AL115" s="381"/>
      <c r="AM115" s="381"/>
      <c r="AN115" s="381"/>
      <c r="AO115" s="381"/>
      <c r="AP115" s="381"/>
      <c r="AQ115" s="381"/>
      <c r="AR115" s="381"/>
      <c r="AS115" s="381"/>
      <c r="AT115" s="381"/>
      <c r="AU115" s="381"/>
      <c r="AV115" s="381"/>
      <c r="AW115" s="381"/>
      <c r="AX115" s="381"/>
      <c r="AY115" s="381"/>
      <c r="AZ115" s="381"/>
      <c r="BA115" s="381"/>
      <c r="BB115" s="381"/>
      <c r="BC115" s="381"/>
      <c r="BD115" s="381"/>
      <c r="BE115" s="381"/>
      <c r="BF115" s="381"/>
      <c r="BG115" s="381"/>
      <c r="BH115" s="381"/>
      <c r="BI115" s="381"/>
      <c r="BJ115" s="381"/>
      <c r="BK115" s="381"/>
      <c r="BL115" s="381"/>
      <c r="BM115" s="381"/>
      <c r="BN115" s="381"/>
      <c r="BO115" s="381"/>
      <c r="BP115" s="381"/>
      <c r="BQ115" s="381"/>
      <c r="BR115" s="381"/>
      <c r="BS115" s="381"/>
      <c r="BT115" s="381"/>
      <c r="BU115" s="381"/>
    </row>
    <row r="116" spans="1:73" ht="12.75" hidden="1" customHeight="1" x14ac:dyDescent="0.35">
      <c r="A116" s="105"/>
      <c r="B116" s="14"/>
      <c r="C116" s="108" t="s">
        <v>94</v>
      </c>
      <c r="D116" s="98"/>
      <c r="E116" s="105"/>
      <c r="F116" s="14"/>
      <c r="G116" s="14"/>
      <c r="H116" s="14"/>
      <c r="I116" s="1"/>
      <c r="J116" s="14"/>
      <c r="K116" s="1"/>
      <c r="L116" s="1"/>
      <c r="M116" s="107"/>
      <c r="N116" s="1"/>
      <c r="O116" s="1"/>
      <c r="P116" s="1"/>
      <c r="Q116" s="1"/>
      <c r="R116" s="1"/>
      <c r="S116" s="168" t="s">
        <v>178</v>
      </c>
      <c r="T116" s="167"/>
      <c r="U116" s="167"/>
      <c r="V116" s="167"/>
      <c r="W116" s="167"/>
      <c r="X116" s="167"/>
      <c r="Y116" s="167"/>
      <c r="Z116" s="167"/>
      <c r="AA116" s="168" t="s">
        <v>178</v>
      </c>
      <c r="AB116" s="167"/>
      <c r="AC116" s="167"/>
      <c r="AD116" s="167"/>
      <c r="AE116" s="167"/>
      <c r="AF116" s="167"/>
      <c r="AG116" s="167"/>
      <c r="AH116" s="167"/>
      <c r="AI116" s="167"/>
      <c r="AJ116" s="167"/>
      <c r="AK116" s="381" t="s">
        <v>179</v>
      </c>
      <c r="AL116" s="381"/>
      <c r="AM116" s="381"/>
      <c r="AN116" s="381"/>
      <c r="AO116" s="381"/>
      <c r="AP116" s="381"/>
      <c r="AQ116" s="381"/>
      <c r="AR116" s="381"/>
      <c r="AS116" s="381"/>
      <c r="AT116" s="381"/>
      <c r="AU116" s="381"/>
      <c r="AV116" s="381"/>
      <c r="AW116" s="381"/>
      <c r="AX116" s="381"/>
      <c r="AY116" s="381"/>
      <c r="AZ116" s="381"/>
      <c r="BA116" s="381"/>
      <c r="BB116" s="381"/>
      <c r="BC116" s="381"/>
      <c r="BD116" s="381"/>
      <c r="BE116" s="381"/>
      <c r="BF116" s="381"/>
      <c r="BG116" s="381"/>
      <c r="BH116" s="381"/>
      <c r="BI116" s="381"/>
      <c r="BJ116" s="381"/>
      <c r="BK116" s="381"/>
      <c r="BL116" s="381"/>
      <c r="BM116" s="381"/>
      <c r="BN116" s="381"/>
      <c r="BO116" s="381"/>
      <c r="BP116" s="381"/>
      <c r="BQ116" s="381"/>
      <c r="BR116" s="381"/>
      <c r="BS116" s="381"/>
      <c r="BT116" s="381"/>
      <c r="BU116" s="381"/>
    </row>
    <row r="117" spans="1:73" ht="12.75" hidden="1" customHeight="1" x14ac:dyDescent="0.35">
      <c r="A117" s="105"/>
      <c r="B117" s="14"/>
      <c r="C117" s="56"/>
      <c r="D117" s="98"/>
      <c r="E117" s="105"/>
      <c r="F117" s="14"/>
      <c r="G117" s="14"/>
      <c r="H117" s="14"/>
      <c r="I117" s="1"/>
      <c r="J117" s="1"/>
      <c r="K117" s="14"/>
      <c r="L117" s="1"/>
      <c r="M117" s="107"/>
      <c r="N117" s="1"/>
      <c r="O117" s="1"/>
      <c r="P117" s="1"/>
      <c r="Q117" s="1"/>
      <c r="R117" s="1"/>
      <c r="S117" s="168" t="s">
        <v>180</v>
      </c>
      <c r="T117" s="167"/>
      <c r="U117" s="167"/>
      <c r="V117" s="167"/>
      <c r="W117" s="167"/>
      <c r="X117" s="167"/>
      <c r="Y117" s="167"/>
      <c r="Z117" s="167"/>
      <c r="AA117" s="168" t="s">
        <v>180</v>
      </c>
      <c r="AB117" s="167"/>
      <c r="AC117" s="167"/>
      <c r="AD117" s="167"/>
      <c r="AE117" s="167"/>
      <c r="AF117" s="167"/>
      <c r="AG117" s="167"/>
      <c r="AH117" s="167"/>
      <c r="AI117" s="167"/>
      <c r="AJ117" s="167"/>
      <c r="AK117" s="381" t="s">
        <v>181</v>
      </c>
      <c r="AL117" s="381"/>
      <c r="AM117" s="381"/>
      <c r="AN117" s="381"/>
      <c r="AO117" s="381"/>
      <c r="AP117" s="381"/>
      <c r="AQ117" s="381"/>
      <c r="AR117" s="381"/>
      <c r="AS117" s="381"/>
      <c r="AT117" s="381"/>
      <c r="AU117" s="381"/>
      <c r="AV117" s="381"/>
      <c r="AW117" s="381"/>
      <c r="AX117" s="381"/>
      <c r="AY117" s="381"/>
      <c r="AZ117" s="381"/>
      <c r="BA117" s="381"/>
      <c r="BB117" s="381"/>
      <c r="BC117" s="381"/>
      <c r="BD117" s="381"/>
      <c r="BE117" s="381"/>
      <c r="BF117" s="381"/>
      <c r="BG117" s="381"/>
      <c r="BH117" s="381"/>
      <c r="BI117" s="381"/>
      <c r="BJ117" s="381"/>
      <c r="BK117" s="381"/>
      <c r="BL117" s="381"/>
      <c r="BM117" s="381"/>
      <c r="BN117" s="381"/>
      <c r="BO117" s="381"/>
      <c r="BP117" s="381"/>
      <c r="BQ117" s="381"/>
      <c r="BR117" s="381"/>
      <c r="BS117" s="381"/>
      <c r="BT117" s="381"/>
      <c r="BU117" s="381"/>
    </row>
    <row r="118" spans="1:73" ht="12.75" hidden="1" customHeight="1" x14ac:dyDescent="0.35">
      <c r="A118" s="105"/>
      <c r="B118" s="101"/>
      <c r="C118" s="45"/>
      <c r="D118" s="45"/>
      <c r="E118" s="45"/>
      <c r="F118" s="45"/>
      <c r="G118" s="14"/>
      <c r="H118" s="14"/>
      <c r="I118" s="1"/>
      <c r="J118" s="1"/>
      <c r="K118" s="14"/>
      <c r="L118" s="158"/>
      <c r="M118" s="107"/>
      <c r="N118" s="1"/>
      <c r="O118" s="1"/>
      <c r="P118" s="1"/>
      <c r="Q118" s="1"/>
      <c r="R118" s="1"/>
      <c r="S118" s="171" t="s">
        <v>182</v>
      </c>
      <c r="T118" s="167"/>
      <c r="U118" s="167"/>
      <c r="V118" s="167"/>
      <c r="W118" s="167"/>
      <c r="X118" s="167"/>
      <c r="Y118" s="167"/>
      <c r="Z118" s="167"/>
      <c r="AA118" s="171" t="s">
        <v>182</v>
      </c>
      <c r="AB118" s="167"/>
      <c r="AC118" s="167"/>
      <c r="AD118" s="167"/>
      <c r="AE118" s="167"/>
      <c r="AF118" s="167"/>
      <c r="AG118" s="167"/>
      <c r="AH118" s="167"/>
      <c r="AI118" s="167"/>
      <c r="AJ118" s="167"/>
      <c r="AK118" s="381" t="s">
        <v>183</v>
      </c>
      <c r="AL118" s="381"/>
      <c r="AM118" s="381"/>
      <c r="AN118" s="381"/>
      <c r="AO118" s="381"/>
      <c r="AP118" s="381"/>
      <c r="AQ118" s="381"/>
      <c r="AR118" s="381"/>
      <c r="AS118" s="381"/>
      <c r="AT118" s="381"/>
      <c r="AU118" s="381"/>
      <c r="AV118" s="381"/>
      <c r="AW118" s="381"/>
      <c r="AX118" s="381"/>
      <c r="AY118" s="381"/>
      <c r="AZ118" s="381"/>
      <c r="BA118" s="381"/>
      <c r="BB118" s="381"/>
      <c r="BC118" s="381"/>
      <c r="BD118" s="381"/>
      <c r="BE118" s="381"/>
      <c r="BF118" s="381"/>
      <c r="BG118" s="381"/>
      <c r="BH118" s="381"/>
      <c r="BI118" s="381"/>
      <c r="BJ118" s="381"/>
      <c r="BK118" s="381"/>
      <c r="BL118" s="381"/>
      <c r="BM118" s="381"/>
      <c r="BN118" s="381"/>
      <c r="BO118" s="381"/>
      <c r="BP118" s="381"/>
      <c r="BQ118" s="381"/>
      <c r="BR118" s="381"/>
      <c r="BS118" s="381"/>
      <c r="BT118" s="381"/>
      <c r="BU118" s="381"/>
    </row>
    <row r="119" spans="1:73" ht="12.75" hidden="1" customHeight="1" x14ac:dyDescent="0.35">
      <c r="A119" s="104"/>
      <c r="B119" s="105"/>
      <c r="C119" s="395" t="s">
        <v>95</v>
      </c>
      <c r="D119" s="396"/>
      <c r="E119" s="396"/>
      <c r="F119" s="396"/>
      <c r="G119" s="396"/>
      <c r="H119" s="396"/>
      <c r="I119" s="397"/>
      <c r="J119" s="1"/>
      <c r="K119" s="14"/>
      <c r="L119" s="14"/>
      <c r="M119" s="107"/>
      <c r="N119" s="1"/>
      <c r="O119" s="1"/>
      <c r="P119" s="1"/>
      <c r="Q119" s="1"/>
      <c r="R119" s="1"/>
      <c r="S119" s="168" t="s">
        <v>184</v>
      </c>
      <c r="T119" s="167"/>
      <c r="U119" s="167"/>
      <c r="V119" s="167"/>
      <c r="W119" s="167"/>
      <c r="X119" s="167"/>
      <c r="Y119" s="167"/>
      <c r="Z119" s="167"/>
      <c r="AA119" s="168" t="s">
        <v>184</v>
      </c>
      <c r="AB119" s="167"/>
      <c r="AC119" s="167"/>
      <c r="AD119" s="167"/>
      <c r="AE119" s="167"/>
      <c r="AF119" s="167"/>
      <c r="AG119" s="167"/>
      <c r="AH119" s="167"/>
      <c r="AI119" s="167"/>
      <c r="AJ119" s="167"/>
      <c r="AK119" s="381" t="s">
        <v>185</v>
      </c>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c r="BM119" s="381"/>
      <c r="BN119" s="381"/>
      <c r="BO119" s="381"/>
      <c r="BP119" s="381"/>
      <c r="BQ119" s="381"/>
      <c r="BR119" s="381"/>
      <c r="BS119" s="381"/>
      <c r="BT119" s="381"/>
      <c r="BU119" s="381"/>
    </row>
    <row r="120" spans="1:73" ht="12.75" hidden="1" customHeight="1" x14ac:dyDescent="0.35">
      <c r="A120" s="104"/>
      <c r="B120" s="105"/>
      <c r="C120" s="1" t="s">
        <v>0</v>
      </c>
      <c r="D120" s="105"/>
      <c r="E120" s="105"/>
      <c r="F120" s="14"/>
      <c r="G120" s="14"/>
      <c r="H120" s="14"/>
      <c r="I120" s="1"/>
      <c r="J120" s="1"/>
      <c r="K120" s="14"/>
      <c r="L120" s="14"/>
      <c r="M120" s="107"/>
      <c r="N120" s="1"/>
      <c r="O120" s="1"/>
      <c r="P120" s="1"/>
      <c r="Q120" s="1"/>
      <c r="R120" s="1"/>
      <c r="S120" s="168" t="s">
        <v>186</v>
      </c>
      <c r="T120" s="167"/>
      <c r="U120" s="167"/>
      <c r="V120" s="167"/>
      <c r="W120" s="167"/>
      <c r="X120" s="167"/>
      <c r="Y120" s="167"/>
      <c r="Z120" s="167"/>
      <c r="AA120" s="168" t="s">
        <v>186</v>
      </c>
      <c r="AB120" s="167"/>
      <c r="AC120" s="167"/>
      <c r="AD120" s="167"/>
      <c r="AE120" s="167"/>
      <c r="AF120" s="167"/>
      <c r="AG120" s="167"/>
      <c r="AH120" s="167"/>
      <c r="AI120" s="167"/>
      <c r="AJ120" s="167"/>
      <c r="AK120" s="381" t="s">
        <v>187</v>
      </c>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c r="BM120" s="381"/>
      <c r="BN120" s="381"/>
      <c r="BO120" s="381"/>
      <c r="BP120" s="381"/>
      <c r="BQ120" s="381"/>
      <c r="BR120" s="381"/>
      <c r="BS120" s="381"/>
      <c r="BT120" s="381"/>
      <c r="BU120" s="381"/>
    </row>
    <row r="121" spans="1:73" ht="12.75" hidden="1" customHeight="1" x14ac:dyDescent="0.35">
      <c r="A121" s="104"/>
      <c r="B121" s="105"/>
      <c r="C121" s="4" t="s">
        <v>75</v>
      </c>
      <c r="D121" s="105"/>
      <c r="E121" s="105"/>
      <c r="F121" s="14"/>
      <c r="G121" s="14"/>
      <c r="H121" s="14"/>
      <c r="I121" s="1"/>
      <c r="J121" s="1"/>
      <c r="K121" s="14"/>
      <c r="L121" s="14"/>
      <c r="M121" s="107"/>
      <c r="N121" s="1"/>
      <c r="O121" s="1"/>
      <c r="P121" s="1"/>
      <c r="Q121" s="1"/>
      <c r="R121" s="1"/>
      <c r="S121" s="168" t="s">
        <v>188</v>
      </c>
      <c r="T121" s="167"/>
      <c r="U121" s="167"/>
      <c r="V121" s="167"/>
      <c r="W121" s="167"/>
      <c r="X121" s="167"/>
      <c r="Y121" s="167"/>
      <c r="Z121" s="167"/>
      <c r="AA121" s="168" t="s">
        <v>188</v>
      </c>
      <c r="AB121" s="167"/>
      <c r="AC121" s="167"/>
      <c r="AD121" s="167"/>
      <c r="AE121" s="167"/>
      <c r="AF121" s="167"/>
      <c r="AG121" s="167"/>
      <c r="AH121" s="167"/>
      <c r="AI121" s="167"/>
      <c r="AJ121" s="167"/>
      <c r="AK121" s="381" t="s">
        <v>189</v>
      </c>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c r="BM121" s="381"/>
      <c r="BN121" s="381"/>
      <c r="BO121" s="381"/>
      <c r="BP121" s="381"/>
      <c r="BQ121" s="381"/>
      <c r="BR121" s="381"/>
      <c r="BS121" s="381"/>
      <c r="BT121" s="381"/>
      <c r="BU121" s="381"/>
    </row>
    <row r="122" spans="1:73" ht="12.75" hidden="1" customHeight="1" x14ac:dyDescent="0.35">
      <c r="A122" s="104"/>
      <c r="B122" s="104"/>
      <c r="C122" s="4" t="s">
        <v>96</v>
      </c>
      <c r="D122" s="105"/>
      <c r="E122" s="105"/>
      <c r="F122" s="14"/>
      <c r="G122" s="14"/>
      <c r="H122" s="14"/>
      <c r="I122" s="1"/>
      <c r="J122" s="1"/>
      <c r="K122" s="14"/>
      <c r="L122" s="14"/>
      <c r="M122" s="107"/>
      <c r="N122" s="1"/>
      <c r="O122" s="1"/>
      <c r="P122" s="1"/>
      <c r="Q122" s="1"/>
      <c r="R122" s="1"/>
      <c r="S122" s="168" t="s">
        <v>190</v>
      </c>
      <c r="T122" s="167"/>
      <c r="U122" s="167"/>
      <c r="V122" s="167"/>
      <c r="W122" s="167"/>
      <c r="X122" s="167"/>
      <c r="Y122" s="167"/>
      <c r="Z122" s="167"/>
      <c r="AA122" s="168" t="s">
        <v>190</v>
      </c>
      <c r="AB122" s="167"/>
      <c r="AC122" s="167"/>
      <c r="AD122" s="167"/>
      <c r="AE122" s="167"/>
      <c r="AF122" s="167"/>
      <c r="AG122" s="167"/>
      <c r="AH122" s="167"/>
      <c r="AI122" s="167"/>
      <c r="AJ122" s="167"/>
      <c r="AK122" s="380" t="s">
        <v>191</v>
      </c>
      <c r="AL122" s="379"/>
      <c r="AM122" s="379"/>
      <c r="AN122" s="379"/>
      <c r="AO122" s="379"/>
      <c r="AP122" s="379"/>
      <c r="AQ122" s="379"/>
      <c r="AR122" s="379"/>
      <c r="AS122" s="379"/>
      <c r="AT122" s="379"/>
      <c r="AU122" s="379"/>
      <c r="AV122" s="379"/>
      <c r="AW122" s="379"/>
      <c r="AX122" s="379"/>
      <c r="AY122" s="379"/>
      <c r="AZ122" s="379"/>
      <c r="BA122" s="379"/>
      <c r="BB122" s="379"/>
      <c r="BC122" s="379"/>
      <c r="BD122" s="379"/>
      <c r="BE122" s="379"/>
      <c r="BF122" s="379"/>
      <c r="BG122" s="379"/>
      <c r="BH122" s="379"/>
      <c r="BI122" s="379"/>
      <c r="BJ122" s="379"/>
      <c r="BK122" s="379"/>
      <c r="BL122" s="379"/>
      <c r="BM122" s="379"/>
      <c r="BN122" s="379"/>
      <c r="BO122" s="379"/>
      <c r="BP122" s="379"/>
      <c r="BQ122" s="379"/>
      <c r="BR122" s="379"/>
      <c r="BS122" s="379"/>
      <c r="BT122" s="379"/>
      <c r="BU122" s="379"/>
    </row>
    <row r="123" spans="1:73" ht="12.75" hidden="1" customHeight="1" x14ac:dyDescent="0.35">
      <c r="A123" s="14"/>
      <c r="B123" s="14"/>
      <c r="C123" s="95"/>
      <c r="D123" s="98"/>
      <c r="E123" s="14"/>
      <c r="F123" s="14"/>
      <c r="G123" s="14"/>
      <c r="H123" s="14"/>
      <c r="I123" s="1"/>
      <c r="J123" s="1"/>
      <c r="K123" s="14"/>
      <c r="L123" s="14"/>
      <c r="M123" s="1"/>
      <c r="N123" s="1"/>
      <c r="O123" s="1"/>
      <c r="P123" s="1"/>
      <c r="Q123" s="1"/>
      <c r="R123" s="1"/>
      <c r="S123" s="168" t="s">
        <v>192</v>
      </c>
      <c r="T123" s="167"/>
      <c r="U123" s="167"/>
      <c r="V123" s="167"/>
      <c r="W123" s="167"/>
      <c r="X123" s="167"/>
      <c r="Y123" s="167"/>
      <c r="Z123" s="167"/>
      <c r="AA123" s="168" t="s">
        <v>192</v>
      </c>
      <c r="AB123" s="167"/>
      <c r="AC123" s="167"/>
      <c r="AD123" s="167"/>
      <c r="AE123" s="167"/>
      <c r="AF123" s="167"/>
      <c r="AG123" s="167"/>
      <c r="AH123" s="167"/>
      <c r="AI123" s="167"/>
      <c r="AJ123" s="167"/>
      <c r="AK123" s="380" t="s">
        <v>193</v>
      </c>
      <c r="AL123" s="379"/>
      <c r="AM123" s="379"/>
      <c r="AN123" s="379"/>
      <c r="AO123" s="379"/>
      <c r="AP123" s="379"/>
      <c r="AQ123" s="379"/>
      <c r="AR123" s="379"/>
      <c r="AS123" s="379"/>
      <c r="AT123" s="379"/>
      <c r="AU123" s="379"/>
      <c r="AV123" s="379"/>
      <c r="AW123" s="379"/>
      <c r="AX123" s="379"/>
      <c r="AY123" s="379"/>
      <c r="AZ123" s="379"/>
      <c r="BA123" s="379"/>
      <c r="BB123" s="379"/>
      <c r="BC123" s="379"/>
      <c r="BD123" s="379"/>
      <c r="BE123" s="379"/>
      <c r="BF123" s="379"/>
      <c r="BG123" s="379"/>
      <c r="BH123" s="379"/>
      <c r="BI123" s="379"/>
      <c r="BJ123" s="379"/>
      <c r="BK123" s="379"/>
      <c r="BL123" s="379"/>
      <c r="BM123" s="379"/>
      <c r="BN123" s="379"/>
      <c r="BO123" s="379"/>
      <c r="BP123" s="379"/>
      <c r="BQ123" s="379"/>
      <c r="BR123" s="379"/>
      <c r="BS123" s="379"/>
      <c r="BT123" s="379"/>
      <c r="BU123" s="379"/>
    </row>
    <row r="124" spans="1:73" ht="12.75" hidden="1" customHeight="1" x14ac:dyDescent="0.35">
      <c r="A124" s="14"/>
      <c r="B124" s="101"/>
      <c r="C124" s="98"/>
      <c r="D124" s="14"/>
      <c r="E124" s="14"/>
      <c r="F124" s="14"/>
      <c r="G124" s="14"/>
      <c r="H124" s="14"/>
      <c r="I124" s="1"/>
      <c r="J124" s="1"/>
      <c r="K124" s="14"/>
      <c r="L124" s="14"/>
      <c r="M124" s="1"/>
      <c r="N124" s="1"/>
      <c r="O124" s="1"/>
      <c r="P124" s="1"/>
      <c r="Q124" s="1"/>
      <c r="R124" s="1"/>
      <c r="S124" s="168" t="s">
        <v>194</v>
      </c>
      <c r="T124" s="167"/>
      <c r="U124" s="167"/>
      <c r="V124" s="167"/>
      <c r="W124" s="167"/>
      <c r="X124" s="167"/>
      <c r="Y124" s="167"/>
      <c r="Z124" s="167"/>
      <c r="AA124" s="168" t="s">
        <v>194</v>
      </c>
      <c r="AB124" s="167"/>
      <c r="AC124" s="167"/>
      <c r="AD124" s="167"/>
      <c r="AE124" s="167"/>
      <c r="AF124" s="167"/>
      <c r="AG124" s="167"/>
      <c r="AH124" s="167"/>
      <c r="AI124" s="167"/>
      <c r="AJ124" s="167"/>
      <c r="AK124" s="379" t="s">
        <v>195</v>
      </c>
      <c r="AL124" s="379"/>
      <c r="AM124" s="379"/>
      <c r="AN124" s="379"/>
      <c r="AO124" s="379"/>
      <c r="AP124" s="379"/>
      <c r="AQ124" s="379"/>
      <c r="AR124" s="379"/>
      <c r="AS124" s="379"/>
      <c r="AT124" s="379"/>
      <c r="AU124" s="379"/>
      <c r="AV124" s="379"/>
      <c r="AW124" s="379"/>
      <c r="AX124" s="379"/>
      <c r="AY124" s="379"/>
      <c r="AZ124" s="379"/>
      <c r="BA124" s="379"/>
      <c r="BB124" s="379"/>
      <c r="BC124" s="379"/>
      <c r="BD124" s="379"/>
      <c r="BE124" s="379"/>
      <c r="BF124" s="379"/>
      <c r="BG124" s="379"/>
      <c r="BH124" s="379"/>
      <c r="BI124" s="379"/>
      <c r="BJ124" s="379"/>
      <c r="BK124" s="379"/>
      <c r="BL124" s="379"/>
      <c r="BM124" s="379"/>
      <c r="BN124" s="379"/>
      <c r="BO124" s="379"/>
      <c r="BP124" s="379"/>
      <c r="BQ124" s="379"/>
      <c r="BR124" s="379"/>
      <c r="BS124" s="379"/>
      <c r="BT124" s="379"/>
      <c r="BU124" s="379"/>
    </row>
    <row r="125" spans="1:73" ht="12.75" hidden="1" customHeight="1" x14ac:dyDescent="0.35">
      <c r="A125" s="14"/>
      <c r="B125" s="14"/>
      <c r="C125" s="395" t="s">
        <v>97</v>
      </c>
      <c r="D125" s="396"/>
      <c r="E125" s="396"/>
      <c r="F125" s="396"/>
      <c r="G125" s="396"/>
      <c r="H125" s="396"/>
      <c r="I125" s="396"/>
      <c r="J125" s="397"/>
      <c r="K125" s="14"/>
      <c r="L125" s="14"/>
      <c r="M125" s="1"/>
      <c r="N125" s="1"/>
      <c r="O125" s="1"/>
      <c r="P125" s="1"/>
      <c r="Q125" s="1"/>
      <c r="R125" s="1"/>
      <c r="S125" s="168" t="s">
        <v>196</v>
      </c>
      <c r="T125" s="167"/>
      <c r="U125" s="167"/>
      <c r="V125" s="167"/>
      <c r="W125" s="167"/>
      <c r="X125" s="167"/>
      <c r="Y125" s="167"/>
      <c r="Z125" s="167"/>
      <c r="AA125" s="168" t="s">
        <v>196</v>
      </c>
      <c r="AB125" s="167"/>
      <c r="AC125" s="167"/>
      <c r="AD125" s="167"/>
      <c r="AE125" s="167"/>
      <c r="AF125" s="167"/>
      <c r="AG125" s="167"/>
      <c r="AH125" s="167"/>
      <c r="AI125" s="167"/>
      <c r="AJ125" s="167"/>
      <c r="AK125" s="379" t="s">
        <v>197</v>
      </c>
      <c r="AL125" s="379"/>
      <c r="AM125" s="379"/>
      <c r="AN125" s="379"/>
      <c r="AO125" s="379"/>
      <c r="AP125" s="379"/>
      <c r="AQ125" s="379"/>
      <c r="AR125" s="379"/>
      <c r="AS125" s="379"/>
      <c r="AT125" s="379"/>
      <c r="AU125" s="379"/>
      <c r="AV125" s="379"/>
      <c r="AW125" s="379"/>
      <c r="AX125" s="379"/>
      <c r="AY125" s="379"/>
      <c r="AZ125" s="379"/>
      <c r="BA125" s="379"/>
      <c r="BB125" s="379"/>
      <c r="BC125" s="379"/>
      <c r="BD125" s="379"/>
      <c r="BE125" s="379"/>
      <c r="BF125" s="379"/>
      <c r="BG125" s="379"/>
      <c r="BH125" s="379"/>
      <c r="BI125" s="379"/>
      <c r="BJ125" s="379"/>
      <c r="BK125" s="379"/>
      <c r="BL125" s="379"/>
      <c r="BM125" s="379"/>
      <c r="BN125" s="379"/>
      <c r="BO125" s="379"/>
      <c r="BP125" s="379"/>
      <c r="BQ125" s="379"/>
      <c r="BR125" s="379"/>
      <c r="BS125" s="379"/>
      <c r="BT125" s="379"/>
      <c r="BU125" s="379"/>
    </row>
    <row r="126" spans="1:73" ht="12.75" hidden="1" customHeight="1" x14ac:dyDescent="0.35">
      <c r="A126" s="14"/>
      <c r="B126" s="14"/>
      <c r="C126" s="1"/>
      <c r="D126" s="1"/>
      <c r="E126" s="14"/>
      <c r="F126" s="1"/>
      <c r="G126" s="1"/>
      <c r="H126" s="1"/>
      <c r="I126" s="1"/>
      <c r="J126" s="1"/>
      <c r="K126" s="14"/>
      <c r="L126" s="14"/>
      <c r="M126" s="1"/>
      <c r="N126" s="1"/>
      <c r="O126" s="1"/>
      <c r="P126" s="1"/>
      <c r="Q126" s="1"/>
      <c r="R126" s="1"/>
      <c r="S126" s="168" t="s">
        <v>198</v>
      </c>
      <c r="T126" s="167"/>
      <c r="U126" s="167"/>
      <c r="V126" s="167"/>
      <c r="W126" s="167"/>
      <c r="X126" s="167"/>
      <c r="Y126" s="167"/>
      <c r="Z126" s="167"/>
      <c r="AA126" s="168" t="s">
        <v>198</v>
      </c>
      <c r="AB126" s="167"/>
      <c r="AC126" s="167"/>
      <c r="AD126" s="167"/>
      <c r="AE126" s="167"/>
      <c r="AF126" s="167"/>
      <c r="AG126" s="167"/>
      <c r="AH126" s="167"/>
      <c r="AI126" s="167"/>
      <c r="AJ126" s="167"/>
      <c r="AK126" s="379" t="s">
        <v>199</v>
      </c>
      <c r="AL126" s="379"/>
      <c r="AM126" s="379"/>
      <c r="AN126" s="379"/>
      <c r="AO126" s="379"/>
      <c r="AP126" s="379"/>
      <c r="AQ126" s="379"/>
      <c r="AR126" s="379"/>
      <c r="AS126" s="379"/>
      <c r="AT126" s="379"/>
      <c r="AU126" s="379"/>
      <c r="AV126" s="379"/>
      <c r="AW126" s="379"/>
      <c r="AX126" s="379"/>
      <c r="AY126" s="379"/>
      <c r="AZ126" s="379"/>
      <c r="BA126" s="379"/>
      <c r="BB126" s="379"/>
      <c r="BC126" s="379"/>
      <c r="BD126" s="379"/>
      <c r="BE126" s="379"/>
      <c r="BF126" s="379"/>
      <c r="BG126" s="379"/>
      <c r="BH126" s="379"/>
      <c r="BI126" s="379"/>
      <c r="BJ126" s="379"/>
      <c r="BK126" s="379"/>
      <c r="BL126" s="379"/>
      <c r="BM126" s="379"/>
      <c r="BN126" s="379"/>
      <c r="BO126" s="379"/>
      <c r="BP126" s="379"/>
      <c r="BQ126" s="379"/>
      <c r="BR126" s="379"/>
      <c r="BS126" s="379"/>
      <c r="BT126" s="379"/>
      <c r="BU126" s="379"/>
    </row>
    <row r="127" spans="1:73" ht="12.75" hidden="1" customHeight="1" x14ac:dyDescent="0.35">
      <c r="A127" s="14"/>
      <c r="B127" s="14"/>
      <c r="C127" s="1" t="s">
        <v>0</v>
      </c>
      <c r="D127" s="1"/>
      <c r="E127" s="14"/>
      <c r="F127" s="1"/>
      <c r="G127" s="1"/>
      <c r="H127" s="1"/>
      <c r="I127" s="1"/>
      <c r="J127" s="1"/>
      <c r="K127" s="14"/>
      <c r="L127" s="14"/>
      <c r="M127" s="107"/>
      <c r="N127" s="1"/>
      <c r="O127" s="1"/>
      <c r="P127" s="1"/>
      <c r="Q127" s="1"/>
      <c r="R127" s="1"/>
      <c r="S127" s="168" t="s">
        <v>200</v>
      </c>
      <c r="T127" s="167"/>
      <c r="U127" s="167"/>
      <c r="V127" s="167"/>
      <c r="W127" s="167"/>
      <c r="X127" s="167"/>
      <c r="Y127" s="167"/>
      <c r="Z127" s="167"/>
      <c r="AA127" s="168" t="s">
        <v>200</v>
      </c>
      <c r="AB127" s="167"/>
      <c r="AC127" s="167"/>
      <c r="AD127" s="167"/>
      <c r="AE127" s="167"/>
      <c r="AF127" s="167"/>
      <c r="AG127" s="167"/>
      <c r="AH127" s="167"/>
      <c r="AI127" s="167"/>
      <c r="AJ127" s="167"/>
      <c r="AK127" s="379" t="s">
        <v>201</v>
      </c>
      <c r="AL127" s="379"/>
      <c r="AM127" s="379"/>
      <c r="AN127" s="379"/>
      <c r="AO127" s="379"/>
      <c r="AP127" s="379"/>
      <c r="AQ127" s="379"/>
      <c r="AR127" s="379"/>
      <c r="AS127" s="379"/>
      <c r="AT127" s="379"/>
      <c r="AU127" s="379"/>
      <c r="AV127" s="379"/>
      <c r="AW127" s="379"/>
      <c r="AX127" s="379"/>
      <c r="AY127" s="379"/>
      <c r="AZ127" s="379"/>
      <c r="BA127" s="379"/>
      <c r="BB127" s="379"/>
      <c r="BC127" s="379"/>
      <c r="BD127" s="379"/>
      <c r="BE127" s="379"/>
      <c r="BF127" s="379"/>
      <c r="BG127" s="379"/>
      <c r="BH127" s="379"/>
      <c r="BI127" s="379"/>
      <c r="BJ127" s="379"/>
      <c r="BK127" s="379"/>
      <c r="BL127" s="379"/>
      <c r="BM127" s="379"/>
      <c r="BN127" s="379"/>
      <c r="BO127" s="379"/>
      <c r="BP127" s="379"/>
      <c r="BQ127" s="379"/>
      <c r="BR127" s="379"/>
      <c r="BS127" s="379"/>
      <c r="BT127" s="379"/>
      <c r="BU127" s="379"/>
    </row>
    <row r="128" spans="1:73" ht="12.75" hidden="1" customHeight="1" x14ac:dyDescent="0.35">
      <c r="A128" s="14"/>
      <c r="B128" s="14"/>
      <c r="C128" s="1" t="s">
        <v>98</v>
      </c>
      <c r="D128" s="1"/>
      <c r="E128" s="14"/>
      <c r="F128" s="1"/>
      <c r="G128" s="1"/>
      <c r="H128" s="1"/>
      <c r="I128" s="1"/>
      <c r="J128" s="1"/>
      <c r="K128" s="14"/>
      <c r="L128" s="14"/>
      <c r="M128" s="107"/>
      <c r="N128" s="1"/>
      <c r="O128" s="1"/>
      <c r="P128" s="1"/>
      <c r="Q128" s="1"/>
      <c r="R128" s="1"/>
      <c r="S128" s="168" t="s">
        <v>202</v>
      </c>
      <c r="T128" s="167"/>
      <c r="U128" s="167"/>
      <c r="V128" s="167"/>
      <c r="W128" s="167"/>
      <c r="X128" s="167"/>
      <c r="Y128" s="167"/>
      <c r="Z128" s="167"/>
      <c r="AA128" s="168" t="s">
        <v>202</v>
      </c>
      <c r="AB128" s="167"/>
      <c r="AC128" s="167"/>
      <c r="AD128" s="167"/>
      <c r="AE128" s="167"/>
      <c r="AF128" s="167"/>
      <c r="AG128" s="167"/>
      <c r="AH128" s="167"/>
      <c r="AI128" s="167"/>
      <c r="AJ128" s="167"/>
      <c r="AK128" s="379" t="s">
        <v>203</v>
      </c>
      <c r="AL128" s="379"/>
      <c r="AM128" s="379"/>
      <c r="AN128" s="379"/>
      <c r="AO128" s="379"/>
      <c r="AP128" s="379"/>
      <c r="AQ128" s="379"/>
      <c r="AR128" s="379"/>
      <c r="AS128" s="379"/>
      <c r="AT128" s="379"/>
      <c r="AU128" s="379"/>
      <c r="AV128" s="379"/>
      <c r="AW128" s="379"/>
      <c r="AX128" s="379"/>
      <c r="AY128" s="379"/>
      <c r="AZ128" s="379"/>
      <c r="BA128" s="379"/>
      <c r="BB128" s="379"/>
      <c r="BC128" s="379"/>
      <c r="BD128" s="379"/>
      <c r="BE128" s="379"/>
      <c r="BF128" s="379"/>
      <c r="BG128" s="379"/>
      <c r="BH128" s="379"/>
      <c r="BI128" s="379"/>
      <c r="BJ128" s="379"/>
      <c r="BK128" s="379"/>
      <c r="BL128" s="379"/>
      <c r="BM128" s="379"/>
      <c r="BN128" s="379"/>
      <c r="BO128" s="379"/>
      <c r="BP128" s="379"/>
      <c r="BQ128" s="379"/>
      <c r="BR128" s="379"/>
      <c r="BS128" s="379"/>
      <c r="BT128" s="379"/>
      <c r="BU128" s="379"/>
    </row>
    <row r="129" spans="1:73" ht="12.75" hidden="1" customHeight="1" x14ac:dyDescent="0.35">
      <c r="A129" s="110"/>
      <c r="B129" s="14"/>
      <c r="C129" s="1" t="s">
        <v>99</v>
      </c>
      <c r="D129" s="1"/>
      <c r="E129" s="14"/>
      <c r="F129" s="1"/>
      <c r="G129" s="1"/>
      <c r="H129" s="1"/>
      <c r="I129" s="1"/>
      <c r="J129" s="1"/>
      <c r="K129" s="14"/>
      <c r="L129" s="14"/>
      <c r="M129" s="107"/>
      <c r="N129" s="1"/>
      <c r="O129" s="1"/>
      <c r="P129" s="1"/>
      <c r="Q129" s="1"/>
      <c r="R129" s="1"/>
      <c r="S129" s="168" t="s">
        <v>204</v>
      </c>
      <c r="T129" s="167"/>
      <c r="U129" s="167"/>
      <c r="V129" s="167"/>
      <c r="W129" s="167"/>
      <c r="X129" s="167"/>
      <c r="Y129" s="167"/>
      <c r="Z129" s="167"/>
      <c r="AA129" s="168" t="s">
        <v>204</v>
      </c>
      <c r="AB129" s="167"/>
      <c r="AC129" s="167"/>
      <c r="AD129" s="167"/>
      <c r="AE129" s="167"/>
      <c r="AF129" s="167"/>
      <c r="AG129" s="167"/>
      <c r="AH129" s="167"/>
      <c r="AI129" s="167"/>
      <c r="AJ129" s="167"/>
      <c r="AK129" s="379" t="s">
        <v>205</v>
      </c>
      <c r="AL129" s="379"/>
      <c r="AM129" s="379"/>
      <c r="AN129" s="379"/>
      <c r="AO129" s="379"/>
      <c r="AP129" s="379"/>
      <c r="AQ129" s="379"/>
      <c r="AR129" s="379"/>
      <c r="AS129" s="379"/>
      <c r="AT129" s="379"/>
      <c r="AU129" s="379"/>
      <c r="AV129" s="379"/>
      <c r="AW129" s="379"/>
      <c r="AX129" s="379"/>
      <c r="AY129" s="379"/>
      <c r="AZ129" s="379"/>
      <c r="BA129" s="379"/>
      <c r="BB129" s="379"/>
      <c r="BC129" s="379"/>
      <c r="BD129" s="379"/>
      <c r="BE129" s="379"/>
      <c r="BF129" s="379"/>
      <c r="BG129" s="379"/>
      <c r="BH129" s="379"/>
      <c r="BI129" s="379"/>
      <c r="BJ129" s="379"/>
      <c r="BK129" s="379"/>
      <c r="BL129" s="379"/>
      <c r="BM129" s="379"/>
      <c r="BN129" s="379"/>
      <c r="BO129" s="379"/>
      <c r="BP129" s="379"/>
      <c r="BQ129" s="379"/>
      <c r="BR129" s="379"/>
      <c r="BS129" s="379"/>
      <c r="BT129" s="379"/>
      <c r="BU129" s="379"/>
    </row>
    <row r="130" spans="1:73" ht="12.75" hidden="1" customHeight="1" x14ac:dyDescent="0.35">
      <c r="A130" s="110"/>
      <c r="B130" s="14"/>
      <c r="C130" s="1" t="s">
        <v>100</v>
      </c>
      <c r="D130" s="1"/>
      <c r="E130" s="14"/>
      <c r="F130" s="1"/>
      <c r="G130" s="1"/>
      <c r="H130" s="1"/>
      <c r="I130" s="1"/>
      <c r="J130" s="1"/>
      <c r="K130" s="14"/>
      <c r="L130" s="14"/>
      <c r="M130" s="107"/>
      <c r="N130" s="1"/>
      <c r="O130" s="1"/>
      <c r="P130" s="1"/>
      <c r="Q130" s="1"/>
      <c r="R130" s="1"/>
      <c r="S130" s="168" t="s">
        <v>206</v>
      </c>
      <c r="T130" s="167"/>
      <c r="U130" s="167"/>
      <c r="V130" s="167"/>
      <c r="W130" s="167"/>
      <c r="X130" s="167"/>
      <c r="Y130" s="167"/>
      <c r="Z130" s="167"/>
      <c r="AA130" s="168" t="s">
        <v>206</v>
      </c>
      <c r="AB130" s="167"/>
      <c r="AC130" s="167"/>
      <c r="AD130" s="167"/>
      <c r="AE130" s="167"/>
      <c r="AF130" s="167"/>
      <c r="AG130" s="167"/>
      <c r="AH130" s="167"/>
      <c r="AI130" s="167"/>
      <c r="AJ130" s="167"/>
      <c r="AK130" s="379" t="s">
        <v>207</v>
      </c>
      <c r="AL130" s="379"/>
      <c r="AM130" s="379"/>
      <c r="AN130" s="379"/>
      <c r="AO130" s="379"/>
      <c r="AP130" s="379"/>
      <c r="AQ130" s="379"/>
      <c r="AR130" s="379"/>
      <c r="AS130" s="379"/>
      <c r="AT130" s="379"/>
      <c r="AU130" s="379"/>
      <c r="AV130" s="379"/>
      <c r="AW130" s="379"/>
      <c r="AX130" s="379"/>
      <c r="AY130" s="379"/>
      <c r="AZ130" s="379"/>
      <c r="BA130" s="379"/>
      <c r="BB130" s="379"/>
      <c r="BC130" s="379"/>
      <c r="BD130" s="379"/>
      <c r="BE130" s="379"/>
      <c r="BF130" s="379"/>
      <c r="BG130" s="379"/>
      <c r="BH130" s="379"/>
      <c r="BI130" s="379"/>
      <c r="BJ130" s="379"/>
      <c r="BK130" s="379"/>
      <c r="BL130" s="379"/>
      <c r="BM130" s="379"/>
      <c r="BN130" s="379"/>
      <c r="BO130" s="379"/>
      <c r="BP130" s="379"/>
      <c r="BQ130" s="379"/>
      <c r="BR130" s="379"/>
      <c r="BS130" s="379"/>
      <c r="BT130" s="379"/>
      <c r="BU130" s="379"/>
    </row>
    <row r="131" spans="1:73" ht="12.75" hidden="1" customHeight="1" x14ac:dyDescent="0.35">
      <c r="A131" s="110"/>
      <c r="B131" s="14"/>
      <c r="C131" s="1"/>
      <c r="D131" s="1"/>
      <c r="E131" s="14"/>
      <c r="F131" s="1"/>
      <c r="G131" s="1"/>
      <c r="H131" s="1"/>
      <c r="I131" s="1"/>
      <c r="J131" s="1"/>
      <c r="K131" s="14"/>
      <c r="L131" s="14"/>
      <c r="M131" s="107"/>
      <c r="N131" s="1"/>
      <c r="O131" s="1"/>
      <c r="P131" s="1"/>
      <c r="Q131" s="1"/>
      <c r="R131" s="1"/>
      <c r="S131" s="168" t="s">
        <v>208</v>
      </c>
      <c r="T131" s="167"/>
      <c r="U131" s="167"/>
      <c r="V131" s="167"/>
      <c r="W131" s="167"/>
      <c r="X131" s="167"/>
      <c r="Y131" s="167"/>
      <c r="Z131" s="167"/>
      <c r="AA131" s="168" t="s">
        <v>208</v>
      </c>
      <c r="AB131" s="167"/>
      <c r="AC131" s="167"/>
      <c r="AD131" s="167"/>
      <c r="AE131" s="167"/>
      <c r="AF131" s="167"/>
      <c r="AG131" s="167"/>
      <c r="AH131" s="167"/>
      <c r="AI131" s="167"/>
      <c r="AJ131" s="167"/>
      <c r="AK131" s="379" t="s">
        <v>209</v>
      </c>
      <c r="AL131" s="379"/>
      <c r="AM131" s="379"/>
      <c r="AN131" s="379"/>
      <c r="AO131" s="379"/>
      <c r="AP131" s="379"/>
      <c r="AQ131" s="379"/>
      <c r="AR131" s="379"/>
      <c r="AS131" s="379"/>
      <c r="AT131" s="379"/>
      <c r="AU131" s="379"/>
      <c r="AV131" s="379"/>
      <c r="AW131" s="379"/>
      <c r="AX131" s="379"/>
      <c r="AY131" s="379"/>
      <c r="AZ131" s="379"/>
      <c r="BA131" s="379"/>
      <c r="BB131" s="379"/>
      <c r="BC131" s="379"/>
      <c r="BD131" s="379"/>
      <c r="BE131" s="379"/>
      <c r="BF131" s="379"/>
      <c r="BG131" s="379"/>
      <c r="BH131" s="379"/>
      <c r="BI131" s="379"/>
      <c r="BJ131" s="379"/>
      <c r="BK131" s="379"/>
      <c r="BL131" s="379"/>
      <c r="BM131" s="379"/>
      <c r="BN131" s="379"/>
      <c r="BO131" s="379"/>
      <c r="BP131" s="379"/>
      <c r="BQ131" s="379"/>
      <c r="BR131" s="379"/>
      <c r="BS131" s="379"/>
      <c r="BT131" s="379"/>
      <c r="BU131" s="379"/>
    </row>
    <row r="132" spans="1:73" ht="12.75" hidden="1" customHeight="1" x14ac:dyDescent="0.35">
      <c r="A132" s="111"/>
      <c r="B132" s="112"/>
      <c r="C132" s="1"/>
      <c r="D132" s="1"/>
      <c r="E132" s="14"/>
      <c r="F132" s="1"/>
      <c r="G132" s="1"/>
      <c r="H132" s="1"/>
      <c r="I132" s="1"/>
      <c r="J132" s="1"/>
      <c r="K132" s="14"/>
      <c r="L132" s="14"/>
      <c r="M132" s="107"/>
      <c r="N132" s="14"/>
      <c r="O132" s="4"/>
      <c r="P132" s="1"/>
      <c r="Q132" s="1"/>
      <c r="R132" s="1"/>
      <c r="S132" s="168" t="s">
        <v>210</v>
      </c>
      <c r="T132" s="167"/>
      <c r="U132" s="167"/>
      <c r="V132" s="167"/>
      <c r="W132" s="167"/>
      <c r="X132" s="167"/>
      <c r="Y132" s="167"/>
      <c r="Z132" s="167"/>
      <c r="AA132" s="168" t="s">
        <v>210</v>
      </c>
      <c r="AB132" s="167"/>
      <c r="AC132" s="167"/>
      <c r="AD132" s="167"/>
      <c r="AE132" s="167"/>
      <c r="AF132" s="167"/>
      <c r="AG132" s="167"/>
      <c r="AH132" s="167"/>
      <c r="AI132" s="167"/>
      <c r="AJ132" s="167"/>
      <c r="AK132" s="379" t="s">
        <v>211</v>
      </c>
      <c r="AL132" s="379"/>
      <c r="AM132" s="379"/>
      <c r="AN132" s="379"/>
      <c r="AO132" s="379"/>
      <c r="AP132" s="379"/>
      <c r="AQ132" s="379"/>
      <c r="AR132" s="379"/>
      <c r="AS132" s="379"/>
      <c r="AT132" s="379"/>
      <c r="AU132" s="379"/>
      <c r="AV132" s="379"/>
      <c r="AW132" s="379"/>
      <c r="AX132" s="379"/>
      <c r="AY132" s="379"/>
      <c r="AZ132" s="379"/>
      <c r="BA132" s="379"/>
      <c r="BB132" s="379"/>
      <c r="BC132" s="379"/>
      <c r="BD132" s="379"/>
      <c r="BE132" s="379"/>
      <c r="BF132" s="379"/>
      <c r="BG132" s="379"/>
      <c r="BH132" s="379"/>
      <c r="BI132" s="379"/>
      <c r="BJ132" s="379"/>
      <c r="BK132" s="379"/>
      <c r="BL132" s="379"/>
      <c r="BM132" s="379"/>
      <c r="BN132" s="379"/>
      <c r="BO132" s="379"/>
      <c r="BP132" s="379"/>
      <c r="BQ132" s="379"/>
      <c r="BR132" s="379"/>
      <c r="BS132" s="379"/>
      <c r="BT132" s="379"/>
      <c r="BU132" s="379"/>
    </row>
    <row r="133" spans="1:73" ht="12.75" hidden="1" customHeight="1" x14ac:dyDescent="0.35">
      <c r="A133" s="14"/>
      <c r="B133" s="111"/>
      <c r="C133" s="1"/>
      <c r="D133" s="1"/>
      <c r="E133" s="14"/>
      <c r="F133" s="1"/>
      <c r="G133" s="1"/>
      <c r="H133" s="1"/>
      <c r="I133" s="1"/>
      <c r="J133" s="1"/>
      <c r="K133" s="14"/>
      <c r="L133" s="14"/>
      <c r="M133" s="107"/>
      <c r="N133" s="14"/>
      <c r="O133" s="14"/>
      <c r="P133" s="158"/>
      <c r="Q133" s="14"/>
      <c r="R133" s="14"/>
      <c r="S133" s="168" t="s">
        <v>212</v>
      </c>
      <c r="T133" s="167"/>
      <c r="U133" s="167"/>
      <c r="V133" s="167"/>
      <c r="W133" s="167"/>
      <c r="X133" s="167"/>
      <c r="Y133" s="167"/>
      <c r="Z133" s="167"/>
      <c r="AA133" s="168" t="s">
        <v>212</v>
      </c>
      <c r="AB133" s="167"/>
      <c r="AC133" s="167"/>
      <c r="AD133" s="167"/>
      <c r="AE133" s="167"/>
      <c r="AF133" s="167"/>
      <c r="AG133" s="167"/>
      <c r="AH133" s="167"/>
      <c r="AI133" s="167"/>
      <c r="AJ133" s="167"/>
      <c r="AK133" s="379" t="s">
        <v>213</v>
      </c>
      <c r="AL133" s="379"/>
      <c r="AM133" s="379"/>
      <c r="AN133" s="379"/>
      <c r="AO133" s="379"/>
      <c r="AP133" s="379"/>
      <c r="AQ133" s="379"/>
      <c r="AR133" s="379"/>
      <c r="AS133" s="379"/>
      <c r="AT133" s="379"/>
      <c r="AU133" s="379"/>
      <c r="AV133" s="379"/>
      <c r="AW133" s="379"/>
      <c r="AX133" s="379"/>
      <c r="AY133" s="379"/>
      <c r="AZ133" s="379"/>
      <c r="BA133" s="379"/>
      <c r="BB133" s="379"/>
      <c r="BC133" s="379"/>
      <c r="BD133" s="379"/>
      <c r="BE133" s="379"/>
      <c r="BF133" s="379"/>
      <c r="BG133" s="379"/>
      <c r="BH133" s="379"/>
      <c r="BI133" s="379"/>
      <c r="BJ133" s="379"/>
      <c r="BK133" s="379"/>
      <c r="BL133" s="379"/>
      <c r="BM133" s="379"/>
      <c r="BN133" s="379"/>
      <c r="BO133" s="379"/>
      <c r="BP133" s="379"/>
      <c r="BQ133" s="379"/>
      <c r="BR133" s="379"/>
      <c r="BS133" s="379"/>
      <c r="BT133" s="379"/>
      <c r="BU133" s="379"/>
    </row>
    <row r="134" spans="1:73" ht="12.75" hidden="1" customHeight="1" x14ac:dyDescent="0.35">
      <c r="A134" s="14"/>
      <c r="B134" s="14"/>
      <c r="C134" s="395" t="s">
        <v>101</v>
      </c>
      <c r="D134" s="396"/>
      <c r="E134" s="396"/>
      <c r="F134" s="396"/>
      <c r="G134" s="397"/>
      <c r="H134" s="1"/>
      <c r="I134" s="395" t="s">
        <v>102</v>
      </c>
      <c r="J134" s="396"/>
      <c r="K134" s="396"/>
      <c r="L134" s="396"/>
      <c r="M134" s="397"/>
      <c r="N134" s="14"/>
      <c r="O134" s="14"/>
      <c r="P134" s="14"/>
      <c r="Q134" s="159"/>
      <c r="R134" s="14"/>
      <c r="S134" s="168" t="s">
        <v>3</v>
      </c>
      <c r="T134" s="167"/>
      <c r="U134" s="167"/>
      <c r="V134" s="167"/>
      <c r="W134" s="167"/>
      <c r="X134" s="167"/>
      <c r="Y134" s="167"/>
      <c r="Z134" s="167"/>
      <c r="AA134" s="168" t="s">
        <v>3</v>
      </c>
      <c r="AB134" s="167"/>
      <c r="AC134" s="167"/>
      <c r="AD134" s="167"/>
      <c r="AE134" s="167"/>
      <c r="AF134" s="167"/>
      <c r="AG134" s="167"/>
      <c r="AH134" s="167"/>
      <c r="AI134" s="167"/>
      <c r="AJ134" s="167"/>
      <c r="AK134" s="380" t="s">
        <v>214</v>
      </c>
      <c r="AL134" s="379"/>
      <c r="AM134" s="379"/>
      <c r="AN134" s="379"/>
      <c r="AO134" s="379"/>
      <c r="AP134" s="379"/>
      <c r="AQ134" s="379"/>
      <c r="AR134" s="379"/>
      <c r="AS134" s="379"/>
      <c r="AT134" s="379"/>
      <c r="AU134" s="379"/>
      <c r="AV134" s="379"/>
      <c r="AW134" s="379"/>
      <c r="AX134" s="379"/>
      <c r="AY134" s="379"/>
      <c r="AZ134" s="379"/>
      <c r="BA134" s="379"/>
      <c r="BB134" s="379"/>
      <c r="BC134" s="379"/>
      <c r="BD134" s="379"/>
      <c r="BE134" s="379"/>
      <c r="BF134" s="379"/>
      <c r="BG134" s="379"/>
      <c r="BH134" s="379"/>
      <c r="BI134" s="379"/>
      <c r="BJ134" s="379"/>
      <c r="BK134" s="379"/>
      <c r="BL134" s="379"/>
      <c r="BM134" s="379"/>
      <c r="BN134" s="379"/>
      <c r="BO134" s="379"/>
      <c r="BP134" s="379"/>
      <c r="BQ134" s="379"/>
      <c r="BR134" s="379"/>
      <c r="BS134" s="379"/>
      <c r="BT134" s="379"/>
      <c r="BU134" s="379"/>
    </row>
    <row r="135" spans="1:73" ht="12.75" hidden="1" customHeight="1" x14ac:dyDescent="0.35">
      <c r="A135" s="111"/>
      <c r="B135" s="14"/>
      <c r="C135" s="1"/>
      <c r="D135" s="1"/>
      <c r="E135" s="1"/>
      <c r="F135" s="1"/>
      <c r="G135" s="1"/>
      <c r="H135" s="1"/>
      <c r="I135" s="1"/>
      <c r="J135" s="1"/>
      <c r="K135" s="14"/>
      <c r="L135" s="14"/>
      <c r="M135" s="107"/>
      <c r="N135" s="14"/>
      <c r="O135" s="14"/>
      <c r="P135" s="14"/>
      <c r="Q135" s="14"/>
      <c r="R135" s="14"/>
      <c r="S135" s="168" t="s">
        <v>215</v>
      </c>
      <c r="T135" s="167"/>
      <c r="U135" s="167"/>
      <c r="V135" s="167"/>
      <c r="W135" s="167"/>
      <c r="X135" s="167"/>
      <c r="Y135" s="167"/>
      <c r="Z135" s="167"/>
      <c r="AA135" s="168" t="s">
        <v>215</v>
      </c>
      <c r="AB135" s="167"/>
      <c r="AC135" s="167"/>
      <c r="AD135" s="167"/>
      <c r="AE135" s="167"/>
      <c r="AF135" s="167"/>
      <c r="AG135" s="167"/>
      <c r="AH135" s="167"/>
      <c r="AI135" s="167"/>
      <c r="AJ135" s="167"/>
      <c r="AK135" s="379" t="s">
        <v>216</v>
      </c>
      <c r="AL135" s="379"/>
      <c r="AM135" s="379"/>
      <c r="AN135" s="379"/>
      <c r="AO135" s="379"/>
      <c r="AP135" s="379"/>
      <c r="AQ135" s="379"/>
      <c r="AR135" s="379"/>
      <c r="AS135" s="379"/>
      <c r="AT135" s="379"/>
      <c r="AU135" s="379"/>
      <c r="AV135" s="379"/>
      <c r="AW135" s="379"/>
      <c r="AX135" s="379"/>
      <c r="AY135" s="379"/>
      <c r="AZ135" s="379"/>
      <c r="BA135" s="379"/>
      <c r="BB135" s="379"/>
      <c r="BC135" s="379"/>
      <c r="BD135" s="379"/>
      <c r="BE135" s="379"/>
      <c r="BF135" s="379"/>
      <c r="BG135" s="379"/>
      <c r="BH135" s="379"/>
      <c r="BI135" s="379"/>
      <c r="BJ135" s="379"/>
      <c r="BK135" s="379"/>
      <c r="BL135" s="379"/>
      <c r="BM135" s="379"/>
      <c r="BN135" s="379"/>
      <c r="BO135" s="379"/>
      <c r="BP135" s="379"/>
      <c r="BQ135" s="379"/>
      <c r="BR135" s="379"/>
      <c r="BS135" s="379"/>
      <c r="BT135" s="379"/>
      <c r="BU135" s="379"/>
    </row>
    <row r="136" spans="1:73" ht="12.75" hidden="1" customHeight="1" x14ac:dyDescent="0.35">
      <c r="A136" s="14"/>
      <c r="B136" s="14"/>
      <c r="C136" s="1" t="s">
        <v>103</v>
      </c>
      <c r="D136" s="1"/>
      <c r="E136" s="1"/>
      <c r="F136" s="1"/>
      <c r="G136" s="1"/>
      <c r="H136" s="14"/>
      <c r="I136" s="14" t="s">
        <v>104</v>
      </c>
      <c r="J136" s="14"/>
      <c r="K136" s="14"/>
      <c r="L136" s="14"/>
      <c r="M136" s="107"/>
      <c r="N136" s="14"/>
      <c r="O136" s="14"/>
      <c r="P136" s="14"/>
      <c r="Q136" s="14"/>
      <c r="R136" s="14"/>
      <c r="S136" s="168" t="s">
        <v>217</v>
      </c>
      <c r="T136" s="160"/>
      <c r="U136" s="160"/>
      <c r="V136" s="167"/>
      <c r="W136" s="167"/>
      <c r="X136" s="167"/>
      <c r="Y136" s="167"/>
      <c r="Z136" s="167"/>
      <c r="AA136" s="168" t="s">
        <v>217</v>
      </c>
      <c r="AB136" s="167"/>
      <c r="AC136" s="167"/>
      <c r="AD136" s="167"/>
      <c r="AE136" s="167"/>
      <c r="AF136" s="167"/>
      <c r="AG136" s="167"/>
      <c r="AH136" s="167"/>
      <c r="AI136" s="167"/>
      <c r="AJ136" s="167"/>
      <c r="AK136" s="379" t="s">
        <v>218</v>
      </c>
      <c r="AL136" s="379"/>
      <c r="AM136" s="379"/>
      <c r="AN136" s="379"/>
      <c r="AO136" s="379"/>
      <c r="AP136" s="379"/>
      <c r="AQ136" s="379"/>
      <c r="AR136" s="379"/>
      <c r="AS136" s="379"/>
      <c r="AT136" s="379"/>
      <c r="AU136" s="379"/>
      <c r="AV136" s="379"/>
      <c r="AW136" s="379"/>
      <c r="AX136" s="379"/>
      <c r="AY136" s="379"/>
      <c r="AZ136" s="379"/>
      <c r="BA136" s="379"/>
      <c r="BB136" s="379"/>
      <c r="BC136" s="379"/>
      <c r="BD136" s="379"/>
      <c r="BE136" s="379"/>
      <c r="BF136" s="379"/>
      <c r="BG136" s="379"/>
      <c r="BH136" s="379"/>
      <c r="BI136" s="379"/>
      <c r="BJ136" s="379"/>
      <c r="BK136" s="379"/>
      <c r="BL136" s="379"/>
      <c r="BM136" s="379"/>
      <c r="BN136" s="379"/>
      <c r="BO136" s="379"/>
      <c r="BP136" s="379"/>
      <c r="BQ136" s="379"/>
      <c r="BR136" s="379"/>
      <c r="BS136" s="379"/>
      <c r="BT136" s="379"/>
      <c r="BU136" s="379"/>
    </row>
    <row r="137" spans="1:73" ht="12.75" hidden="1" customHeight="1" x14ac:dyDescent="0.35">
      <c r="A137" s="14"/>
      <c r="B137" s="14"/>
      <c r="C137" s="1" t="s">
        <v>105</v>
      </c>
      <c r="D137" s="1"/>
      <c r="E137" s="1"/>
      <c r="F137" s="1"/>
      <c r="G137" s="1"/>
      <c r="H137" s="14"/>
      <c r="I137" s="14" t="s">
        <v>106</v>
      </c>
      <c r="J137" s="14"/>
      <c r="K137" s="14"/>
      <c r="L137" s="14"/>
      <c r="M137" s="107"/>
      <c r="N137" s="14"/>
      <c r="O137" s="14"/>
      <c r="P137" s="14"/>
      <c r="Q137" s="14"/>
      <c r="R137" s="14"/>
      <c r="S137" s="168" t="s">
        <v>219</v>
      </c>
      <c r="T137" s="160"/>
      <c r="U137" s="160"/>
      <c r="V137" s="167"/>
      <c r="W137" s="167"/>
      <c r="X137" s="167"/>
      <c r="Y137" s="167"/>
      <c r="Z137" s="167"/>
      <c r="AA137" s="168" t="s">
        <v>219</v>
      </c>
      <c r="AB137" s="167"/>
      <c r="AC137" s="167"/>
      <c r="AD137" s="167"/>
      <c r="AE137" s="167"/>
      <c r="AF137" s="167"/>
      <c r="AG137" s="167"/>
      <c r="AH137" s="167"/>
      <c r="AI137" s="167"/>
      <c r="AJ137" s="167"/>
      <c r="AK137" s="379" t="s">
        <v>220</v>
      </c>
      <c r="AL137" s="379"/>
      <c r="AM137" s="379"/>
      <c r="AN137" s="379"/>
      <c r="AO137" s="379"/>
      <c r="AP137" s="379"/>
      <c r="AQ137" s="379"/>
      <c r="AR137" s="379"/>
      <c r="AS137" s="379"/>
      <c r="AT137" s="379"/>
      <c r="AU137" s="379"/>
      <c r="AV137" s="379"/>
      <c r="AW137" s="379"/>
      <c r="AX137" s="379"/>
      <c r="AY137" s="379"/>
      <c r="AZ137" s="379"/>
      <c r="BA137" s="379"/>
      <c r="BB137" s="379"/>
      <c r="BC137" s="379"/>
      <c r="BD137" s="379"/>
      <c r="BE137" s="379"/>
      <c r="BF137" s="379"/>
      <c r="BG137" s="379"/>
      <c r="BH137" s="379"/>
      <c r="BI137" s="379"/>
      <c r="BJ137" s="379"/>
      <c r="BK137" s="379"/>
      <c r="BL137" s="379"/>
      <c r="BM137" s="379"/>
      <c r="BN137" s="379"/>
      <c r="BO137" s="379"/>
      <c r="BP137" s="379"/>
      <c r="BQ137" s="379"/>
      <c r="BR137" s="379"/>
      <c r="BS137" s="379"/>
      <c r="BT137" s="379"/>
      <c r="BU137" s="379"/>
    </row>
    <row r="138" spans="1:73" ht="12.75" hidden="1" customHeight="1" x14ac:dyDescent="0.35">
      <c r="A138" s="14"/>
      <c r="B138" s="14"/>
      <c r="C138" s="1" t="s">
        <v>107</v>
      </c>
      <c r="D138" s="1"/>
      <c r="E138" s="1"/>
      <c r="F138" s="1"/>
      <c r="G138" s="1"/>
      <c r="H138" s="14"/>
      <c r="I138" s="14"/>
      <c r="J138" s="14"/>
      <c r="K138" s="14"/>
      <c r="L138" s="14"/>
      <c r="M138" s="107"/>
      <c r="N138" s="14"/>
      <c r="O138" s="14"/>
      <c r="P138" s="14"/>
      <c r="Q138" s="14"/>
      <c r="R138" s="14"/>
      <c r="S138" s="168" t="s">
        <v>221</v>
      </c>
      <c r="T138" s="160"/>
      <c r="U138" s="160"/>
      <c r="V138" s="167"/>
      <c r="W138" s="167"/>
      <c r="X138" s="167"/>
      <c r="Y138" s="167"/>
      <c r="Z138" s="167"/>
      <c r="AA138" s="168" t="s">
        <v>221</v>
      </c>
      <c r="AB138" s="167"/>
      <c r="AC138" s="167"/>
      <c r="AD138" s="167"/>
      <c r="AE138" s="167"/>
      <c r="AF138" s="167"/>
      <c r="AG138" s="167"/>
      <c r="AH138" s="167"/>
      <c r="AI138" s="167"/>
      <c r="AJ138" s="167"/>
      <c r="AK138" s="379" t="s">
        <v>222</v>
      </c>
      <c r="AL138" s="379"/>
      <c r="AM138" s="379"/>
      <c r="AN138" s="379"/>
      <c r="AO138" s="379"/>
      <c r="AP138" s="379"/>
      <c r="AQ138" s="379"/>
      <c r="AR138" s="379"/>
      <c r="AS138" s="379"/>
      <c r="AT138" s="379"/>
      <c r="AU138" s="379"/>
      <c r="AV138" s="379"/>
      <c r="AW138" s="379"/>
      <c r="AX138" s="379"/>
      <c r="AY138" s="379"/>
      <c r="AZ138" s="379"/>
      <c r="BA138" s="379"/>
      <c r="BB138" s="379"/>
      <c r="BC138" s="379"/>
      <c r="BD138" s="379"/>
      <c r="BE138" s="379"/>
      <c r="BF138" s="379"/>
      <c r="BG138" s="379"/>
      <c r="BH138" s="379"/>
      <c r="BI138" s="379"/>
      <c r="BJ138" s="379"/>
      <c r="BK138" s="379"/>
      <c r="BL138" s="379"/>
      <c r="BM138" s="379"/>
      <c r="BN138" s="379"/>
      <c r="BO138" s="379"/>
      <c r="BP138" s="379"/>
      <c r="BQ138" s="379"/>
      <c r="BR138" s="379"/>
      <c r="BS138" s="379"/>
      <c r="BT138" s="379"/>
      <c r="BU138" s="379"/>
    </row>
    <row r="139" spans="1:73" ht="12.75" hidden="1" customHeight="1" x14ac:dyDescent="0.35">
      <c r="A139" s="14"/>
      <c r="B139" s="14"/>
      <c r="C139" s="96" t="s">
        <v>108</v>
      </c>
      <c r="D139" s="1"/>
      <c r="E139" s="1"/>
      <c r="F139" s="1"/>
      <c r="G139" s="1"/>
      <c r="H139" s="14"/>
      <c r="I139" s="14"/>
      <c r="J139" s="14"/>
      <c r="K139" s="14"/>
      <c r="L139" s="14"/>
      <c r="M139" s="107"/>
      <c r="N139" s="14"/>
      <c r="O139" s="14"/>
      <c r="P139" s="14"/>
      <c r="Q139" s="14"/>
      <c r="R139" s="14"/>
      <c r="S139" s="168" t="s">
        <v>223</v>
      </c>
      <c r="T139" s="160"/>
      <c r="U139" s="160"/>
      <c r="V139" s="167"/>
      <c r="W139" s="167"/>
      <c r="X139" s="167"/>
      <c r="Y139" s="167"/>
      <c r="Z139" s="167"/>
      <c r="AA139" s="168" t="s">
        <v>223</v>
      </c>
      <c r="AB139" s="167"/>
      <c r="AC139" s="167"/>
      <c r="AD139" s="167"/>
      <c r="AE139" s="167"/>
      <c r="AF139" s="167"/>
      <c r="AG139" s="167"/>
      <c r="AH139" s="167"/>
      <c r="AI139" s="167"/>
      <c r="AJ139" s="167"/>
      <c r="AK139" s="380" t="s">
        <v>224</v>
      </c>
      <c r="AL139" s="379"/>
      <c r="AM139" s="379"/>
      <c r="AN139" s="379"/>
      <c r="AO139" s="379"/>
      <c r="AP139" s="379"/>
      <c r="AQ139" s="379"/>
      <c r="AR139" s="379"/>
      <c r="AS139" s="379"/>
      <c r="AT139" s="379"/>
      <c r="AU139" s="379"/>
      <c r="AV139" s="379"/>
      <c r="AW139" s="379"/>
      <c r="AX139" s="379"/>
      <c r="AY139" s="379"/>
      <c r="AZ139" s="379"/>
      <c r="BA139" s="379"/>
      <c r="BB139" s="379"/>
      <c r="BC139" s="379"/>
      <c r="BD139" s="379"/>
      <c r="BE139" s="379"/>
      <c r="BF139" s="379"/>
      <c r="BG139" s="379"/>
      <c r="BH139" s="379"/>
      <c r="BI139" s="379"/>
      <c r="BJ139" s="379"/>
      <c r="BK139" s="379"/>
      <c r="BL139" s="379"/>
      <c r="BM139" s="379"/>
      <c r="BN139" s="379"/>
      <c r="BO139" s="379"/>
      <c r="BP139" s="379"/>
      <c r="BQ139" s="379"/>
      <c r="BR139" s="379"/>
      <c r="BS139" s="379"/>
      <c r="BT139" s="379"/>
      <c r="BU139" s="379"/>
    </row>
    <row r="140" spans="1:73" ht="12.75" hidden="1" customHeight="1" x14ac:dyDescent="0.35">
      <c r="A140" s="14"/>
      <c r="B140" s="14"/>
      <c r="C140" s="1" t="s">
        <v>109</v>
      </c>
      <c r="D140" s="1"/>
      <c r="E140" s="1"/>
      <c r="F140" s="1"/>
      <c r="G140" s="1"/>
      <c r="H140" s="14"/>
      <c r="I140" s="14"/>
      <c r="J140" s="14"/>
      <c r="K140" s="14"/>
      <c r="L140" s="14"/>
      <c r="M140" s="107"/>
      <c r="N140" s="14"/>
      <c r="O140" s="14"/>
      <c r="P140" s="14"/>
      <c r="Q140" s="14"/>
      <c r="R140" s="14"/>
      <c r="S140" s="168" t="s">
        <v>225</v>
      </c>
      <c r="T140" s="160"/>
      <c r="U140" s="160"/>
      <c r="V140" s="167"/>
      <c r="W140" s="167"/>
      <c r="X140" s="167"/>
      <c r="Y140" s="167"/>
      <c r="Z140" s="167"/>
      <c r="AA140" s="168" t="s">
        <v>225</v>
      </c>
      <c r="AB140" s="167"/>
      <c r="AC140" s="167"/>
      <c r="AD140" s="167"/>
      <c r="AE140" s="167"/>
      <c r="AF140" s="167"/>
      <c r="AG140" s="167"/>
      <c r="AH140" s="167"/>
      <c r="AI140" s="167"/>
      <c r="AJ140" s="167"/>
      <c r="AK140" s="379" t="s">
        <v>226</v>
      </c>
      <c r="AL140" s="379"/>
      <c r="AM140" s="379"/>
      <c r="AN140" s="379"/>
      <c r="AO140" s="379"/>
      <c r="AP140" s="379"/>
      <c r="AQ140" s="379"/>
      <c r="AR140" s="379"/>
      <c r="AS140" s="379"/>
      <c r="AT140" s="379"/>
      <c r="AU140" s="379"/>
      <c r="AV140" s="379"/>
      <c r="AW140" s="379"/>
      <c r="AX140" s="379"/>
      <c r="AY140" s="379"/>
      <c r="AZ140" s="379"/>
      <c r="BA140" s="379"/>
      <c r="BB140" s="379"/>
      <c r="BC140" s="379"/>
      <c r="BD140" s="379"/>
      <c r="BE140" s="379"/>
      <c r="BF140" s="379"/>
      <c r="BG140" s="379"/>
      <c r="BH140" s="379"/>
      <c r="BI140" s="379"/>
      <c r="BJ140" s="379"/>
      <c r="BK140" s="379"/>
      <c r="BL140" s="379"/>
      <c r="BM140" s="379"/>
      <c r="BN140" s="379"/>
      <c r="BO140" s="379"/>
      <c r="BP140" s="379"/>
      <c r="BQ140" s="379"/>
      <c r="BR140" s="379"/>
      <c r="BS140" s="379"/>
      <c r="BT140" s="379"/>
      <c r="BU140" s="379"/>
    </row>
    <row r="141" spans="1:73" ht="12.75" hidden="1" customHeight="1" x14ac:dyDescent="0.35">
      <c r="A141" s="14"/>
      <c r="B141" s="14"/>
      <c r="C141" s="1" t="s">
        <v>110</v>
      </c>
      <c r="D141" s="1"/>
      <c r="E141" s="1"/>
      <c r="F141" s="1"/>
      <c r="G141" s="1"/>
      <c r="H141" s="14"/>
      <c r="I141" s="14"/>
      <c r="J141" s="14"/>
      <c r="K141" s="14"/>
      <c r="L141" s="14"/>
      <c r="M141" s="107"/>
      <c r="N141" s="14"/>
      <c r="O141" s="14"/>
      <c r="P141" s="14"/>
      <c r="Q141" s="14"/>
      <c r="R141" s="14"/>
      <c r="S141" s="168" t="s">
        <v>227</v>
      </c>
      <c r="T141" s="160"/>
      <c r="U141" s="160"/>
      <c r="V141" s="167"/>
      <c r="W141" s="167"/>
      <c r="X141" s="167"/>
      <c r="Y141" s="167"/>
      <c r="Z141" s="167"/>
      <c r="AA141" s="168" t="s">
        <v>227</v>
      </c>
      <c r="AB141" s="167"/>
      <c r="AC141" s="167"/>
      <c r="AD141" s="167"/>
      <c r="AE141" s="167"/>
      <c r="AF141" s="167"/>
      <c r="AG141" s="167"/>
      <c r="AH141" s="167"/>
      <c r="AI141" s="167"/>
      <c r="AJ141" s="167"/>
      <c r="AK141" s="379" t="s">
        <v>228</v>
      </c>
      <c r="AL141" s="379"/>
      <c r="AM141" s="379"/>
      <c r="AN141" s="379"/>
      <c r="AO141" s="379"/>
      <c r="AP141" s="379"/>
      <c r="AQ141" s="379"/>
      <c r="AR141" s="379"/>
      <c r="AS141" s="379"/>
      <c r="AT141" s="379"/>
      <c r="AU141" s="379"/>
      <c r="AV141" s="379"/>
      <c r="AW141" s="379"/>
      <c r="AX141" s="379"/>
      <c r="AY141" s="379"/>
      <c r="AZ141" s="379"/>
      <c r="BA141" s="379"/>
      <c r="BB141" s="379"/>
      <c r="BC141" s="379"/>
      <c r="BD141" s="379"/>
      <c r="BE141" s="379"/>
      <c r="BF141" s="379"/>
      <c r="BG141" s="379"/>
      <c r="BH141" s="379"/>
      <c r="BI141" s="379"/>
      <c r="BJ141" s="379"/>
      <c r="BK141" s="379"/>
      <c r="BL141" s="379"/>
      <c r="BM141" s="379"/>
      <c r="BN141" s="379"/>
      <c r="BO141" s="379"/>
      <c r="BP141" s="379"/>
      <c r="BQ141" s="379"/>
      <c r="BR141" s="379"/>
      <c r="BS141" s="379"/>
      <c r="BT141" s="379"/>
      <c r="BU141" s="379"/>
    </row>
    <row r="142" spans="1:73" ht="12.75" hidden="1" customHeight="1" x14ac:dyDescent="0.35">
      <c r="A142" s="14"/>
      <c r="B142" s="14"/>
      <c r="C142" s="1" t="s">
        <v>111</v>
      </c>
      <c r="D142" s="1"/>
      <c r="E142" s="1"/>
      <c r="F142" s="1"/>
      <c r="G142" s="1"/>
      <c r="H142" s="14"/>
      <c r="I142" s="14"/>
      <c r="J142" s="14"/>
      <c r="K142" s="14"/>
      <c r="L142" s="14"/>
      <c r="M142" s="107"/>
      <c r="N142" s="14"/>
      <c r="O142" s="14"/>
      <c r="P142" s="14"/>
      <c r="Q142" s="14"/>
      <c r="R142" s="14"/>
      <c r="S142" s="168" t="s">
        <v>229</v>
      </c>
      <c r="T142" s="160"/>
      <c r="U142" s="160"/>
      <c r="V142" s="167"/>
      <c r="W142" s="167"/>
      <c r="X142" s="167"/>
      <c r="Y142" s="167"/>
      <c r="Z142" s="167"/>
      <c r="AA142" s="168" t="s">
        <v>229</v>
      </c>
      <c r="AB142" s="167"/>
      <c r="AC142" s="167"/>
      <c r="AD142" s="167"/>
      <c r="AE142" s="167"/>
      <c r="AF142" s="167"/>
      <c r="AG142" s="167"/>
      <c r="AH142" s="167"/>
      <c r="AI142" s="167"/>
      <c r="AJ142" s="167"/>
      <c r="AK142" s="379" t="s">
        <v>230</v>
      </c>
      <c r="AL142" s="379"/>
      <c r="AM142" s="379"/>
      <c r="AN142" s="379"/>
      <c r="AO142" s="379"/>
      <c r="AP142" s="379"/>
      <c r="AQ142" s="379"/>
      <c r="AR142" s="379"/>
      <c r="AS142" s="379"/>
      <c r="AT142" s="379"/>
      <c r="AU142" s="379"/>
      <c r="AV142" s="379"/>
      <c r="AW142" s="379"/>
      <c r="AX142" s="379"/>
      <c r="AY142" s="379"/>
      <c r="AZ142" s="379"/>
      <c r="BA142" s="379"/>
      <c r="BB142" s="379"/>
      <c r="BC142" s="379"/>
      <c r="BD142" s="379"/>
      <c r="BE142" s="379"/>
      <c r="BF142" s="379"/>
      <c r="BG142" s="379"/>
      <c r="BH142" s="379"/>
      <c r="BI142" s="379"/>
      <c r="BJ142" s="379"/>
      <c r="BK142" s="379"/>
      <c r="BL142" s="379"/>
      <c r="BM142" s="379"/>
      <c r="BN142" s="379"/>
      <c r="BO142" s="379"/>
      <c r="BP142" s="379"/>
      <c r="BQ142" s="379"/>
      <c r="BR142" s="379"/>
      <c r="BS142" s="379"/>
      <c r="BT142" s="379"/>
      <c r="BU142" s="379"/>
    </row>
    <row r="143" spans="1:73" ht="12.75" hidden="1" customHeight="1" x14ac:dyDescent="0.35">
      <c r="A143" s="14"/>
      <c r="B143" s="14"/>
      <c r="C143" s="1" t="s">
        <v>112</v>
      </c>
      <c r="D143" s="1"/>
      <c r="E143" s="1"/>
      <c r="F143" s="1"/>
      <c r="G143" s="1"/>
      <c r="H143" s="14"/>
      <c r="I143" s="14"/>
      <c r="J143" s="14"/>
      <c r="K143" s="14"/>
      <c r="L143" s="14"/>
      <c r="M143" s="107"/>
      <c r="N143" s="14"/>
      <c r="O143" s="14"/>
      <c r="P143" s="14"/>
      <c r="Q143" s="14"/>
      <c r="R143" s="14"/>
      <c r="S143" s="168" t="s">
        <v>4</v>
      </c>
      <c r="T143" s="160"/>
      <c r="U143" s="160"/>
      <c r="V143" s="167"/>
      <c r="W143" s="167"/>
      <c r="X143" s="167"/>
      <c r="Y143" s="167"/>
      <c r="Z143" s="167"/>
      <c r="AA143" s="168" t="s">
        <v>4</v>
      </c>
      <c r="AB143" s="167"/>
      <c r="AC143" s="167"/>
      <c r="AD143" s="167"/>
      <c r="AE143" s="167"/>
      <c r="AF143" s="167"/>
      <c r="AG143" s="167"/>
      <c r="AH143" s="167"/>
      <c r="AI143" s="167"/>
      <c r="AJ143" s="167"/>
      <c r="AK143" s="379" t="s">
        <v>231</v>
      </c>
      <c r="AL143" s="379"/>
      <c r="AM143" s="379"/>
      <c r="AN143" s="379"/>
      <c r="AO143" s="379"/>
      <c r="AP143" s="379"/>
      <c r="AQ143" s="379"/>
      <c r="AR143" s="379"/>
      <c r="AS143" s="379"/>
      <c r="AT143" s="379"/>
      <c r="AU143" s="379"/>
      <c r="AV143" s="379"/>
      <c r="AW143" s="379"/>
      <c r="AX143" s="379"/>
      <c r="AY143" s="379"/>
      <c r="AZ143" s="379"/>
      <c r="BA143" s="379"/>
      <c r="BB143" s="379"/>
      <c r="BC143" s="379"/>
      <c r="BD143" s="379"/>
      <c r="BE143" s="379"/>
      <c r="BF143" s="379"/>
      <c r="BG143" s="379"/>
      <c r="BH143" s="379"/>
      <c r="BI143" s="379"/>
      <c r="BJ143" s="379"/>
      <c r="BK143" s="379"/>
      <c r="BL143" s="379"/>
      <c r="BM143" s="379"/>
      <c r="BN143" s="379"/>
      <c r="BO143" s="379"/>
      <c r="BP143" s="379"/>
      <c r="BQ143" s="379"/>
      <c r="BR143" s="379"/>
      <c r="BS143" s="379"/>
      <c r="BT143" s="379"/>
      <c r="BU143" s="379"/>
    </row>
    <row r="144" spans="1:73" ht="12.75" hidden="1" customHeight="1" x14ac:dyDescent="0.35">
      <c r="A144" s="14"/>
      <c r="B144" s="14"/>
      <c r="C144" s="1" t="s">
        <v>113</v>
      </c>
      <c r="D144" s="1"/>
      <c r="E144" s="1"/>
      <c r="F144" s="1"/>
      <c r="G144" s="1"/>
      <c r="H144" s="14"/>
      <c r="I144" s="14"/>
      <c r="J144" s="14"/>
      <c r="K144" s="14"/>
      <c r="L144" s="14"/>
      <c r="M144" s="107"/>
      <c r="N144" s="14"/>
      <c r="O144" s="14"/>
      <c r="P144" s="14"/>
      <c r="Q144" s="14"/>
      <c r="R144" s="14"/>
      <c r="S144" s="168" t="s">
        <v>232</v>
      </c>
      <c r="T144" s="160"/>
      <c r="U144" s="160"/>
      <c r="V144" s="167"/>
      <c r="W144" s="167"/>
      <c r="X144" s="167"/>
      <c r="Y144" s="167"/>
      <c r="Z144" s="167"/>
      <c r="AA144" s="168" t="s">
        <v>232</v>
      </c>
      <c r="AB144" s="167"/>
      <c r="AC144" s="167"/>
      <c r="AD144" s="167"/>
      <c r="AE144" s="167"/>
      <c r="AF144" s="167"/>
      <c r="AG144" s="167"/>
      <c r="AH144" s="167"/>
      <c r="AI144" s="167"/>
      <c r="AJ144" s="167"/>
      <c r="AK144" s="381" t="s">
        <v>233</v>
      </c>
      <c r="AL144" s="381"/>
      <c r="AM144" s="381"/>
      <c r="AN144" s="381"/>
      <c r="AO144" s="381"/>
      <c r="AP144" s="381"/>
      <c r="AQ144" s="381"/>
      <c r="AR144" s="381"/>
      <c r="AS144" s="381"/>
      <c r="AT144" s="381"/>
      <c r="AU144" s="381"/>
      <c r="AV144" s="381"/>
      <c r="AW144" s="381"/>
      <c r="AX144" s="381"/>
      <c r="AY144" s="381"/>
      <c r="AZ144" s="381"/>
      <c r="BA144" s="381"/>
      <c r="BB144" s="381"/>
      <c r="BC144" s="381"/>
      <c r="BD144" s="381"/>
      <c r="BE144" s="381"/>
      <c r="BF144" s="381"/>
      <c r="BG144" s="381"/>
      <c r="BH144" s="381"/>
      <c r="BI144" s="381"/>
      <c r="BJ144" s="381"/>
      <c r="BK144" s="381"/>
      <c r="BL144" s="381"/>
      <c r="BM144" s="381"/>
      <c r="BN144" s="381"/>
      <c r="BO144" s="381"/>
      <c r="BP144" s="381"/>
      <c r="BQ144" s="381"/>
      <c r="BR144" s="381"/>
      <c r="BS144" s="381"/>
      <c r="BT144" s="381"/>
      <c r="BU144" s="381"/>
    </row>
    <row r="145" spans="1:73" ht="12.75" hidden="1" customHeight="1" x14ac:dyDescent="0.35">
      <c r="A145" s="14"/>
      <c r="B145" s="14"/>
      <c r="C145" s="1" t="s">
        <v>114</v>
      </c>
      <c r="D145" s="1"/>
      <c r="E145" s="1"/>
      <c r="F145" s="1"/>
      <c r="G145" s="1"/>
      <c r="H145" s="14"/>
      <c r="I145" s="14"/>
      <c r="J145" s="14"/>
      <c r="K145" s="14"/>
      <c r="L145" s="14"/>
      <c r="M145" s="107"/>
      <c r="N145" s="14"/>
      <c r="O145" s="14"/>
      <c r="P145" s="14"/>
      <c r="Q145" s="14"/>
      <c r="R145" s="14"/>
      <c r="S145" s="168" t="s">
        <v>114</v>
      </c>
      <c r="T145" s="160"/>
      <c r="U145" s="160"/>
      <c r="V145" s="167"/>
      <c r="W145" s="167"/>
      <c r="X145" s="167"/>
      <c r="Y145" s="167"/>
      <c r="Z145" s="167"/>
      <c r="AA145" s="168" t="s">
        <v>114</v>
      </c>
      <c r="AB145" s="167"/>
      <c r="AC145" s="167"/>
      <c r="AD145" s="167"/>
      <c r="AE145" s="167"/>
      <c r="AF145" s="167"/>
      <c r="AG145" s="167"/>
      <c r="AH145" s="167"/>
      <c r="AI145" s="167"/>
      <c r="AJ145" s="167"/>
      <c r="AK145" s="379" t="s">
        <v>234</v>
      </c>
      <c r="AL145" s="379"/>
      <c r="AM145" s="379"/>
      <c r="AN145" s="379"/>
      <c r="AO145" s="379"/>
      <c r="AP145" s="379"/>
      <c r="AQ145" s="379"/>
      <c r="AR145" s="379"/>
      <c r="AS145" s="379"/>
      <c r="AT145" s="379"/>
      <c r="AU145" s="379"/>
      <c r="AV145" s="379"/>
      <c r="AW145" s="379"/>
      <c r="AX145" s="379"/>
      <c r="AY145" s="379"/>
      <c r="AZ145" s="379"/>
      <c r="BA145" s="379"/>
      <c r="BB145" s="379"/>
      <c r="BC145" s="379"/>
      <c r="BD145" s="379"/>
      <c r="BE145" s="379"/>
      <c r="BF145" s="379"/>
      <c r="BG145" s="379"/>
      <c r="BH145" s="379"/>
      <c r="BI145" s="379"/>
      <c r="BJ145" s="379"/>
      <c r="BK145" s="379"/>
      <c r="BL145" s="379"/>
      <c r="BM145" s="379"/>
      <c r="BN145" s="379"/>
      <c r="BO145" s="379"/>
      <c r="BP145" s="379"/>
      <c r="BQ145" s="379"/>
      <c r="BR145" s="379"/>
      <c r="BS145" s="379"/>
      <c r="BT145" s="379"/>
      <c r="BU145" s="379"/>
    </row>
    <row r="146" spans="1:73" ht="12.75" hidden="1" customHeight="1" x14ac:dyDescent="0.35">
      <c r="A146" s="14"/>
      <c r="B146" s="14"/>
      <c r="C146" s="1"/>
      <c r="D146" s="1"/>
      <c r="E146" s="1"/>
      <c r="F146" s="1"/>
      <c r="G146" s="1"/>
      <c r="H146" s="14"/>
      <c r="I146" s="14"/>
      <c r="J146" s="14"/>
      <c r="K146" s="14"/>
      <c r="L146" s="14"/>
      <c r="M146" s="107"/>
      <c r="N146" s="14"/>
      <c r="O146" s="14"/>
      <c r="P146" s="14"/>
      <c r="Q146" s="14"/>
      <c r="R146" s="14"/>
      <c r="S146" s="168" t="s">
        <v>235</v>
      </c>
      <c r="T146" s="160"/>
      <c r="U146" s="160"/>
      <c r="V146" s="167"/>
      <c r="W146" s="167"/>
      <c r="X146" s="167"/>
      <c r="Y146" s="167"/>
      <c r="Z146" s="167"/>
      <c r="AA146" s="168" t="s">
        <v>235</v>
      </c>
      <c r="AB146" s="167"/>
      <c r="AC146" s="167"/>
      <c r="AD146" s="167"/>
      <c r="AE146" s="167"/>
      <c r="AF146" s="167"/>
      <c r="AG146" s="167"/>
      <c r="AH146" s="167"/>
      <c r="AI146" s="167"/>
      <c r="AJ146" s="167"/>
      <c r="AK146" s="379" t="s">
        <v>236</v>
      </c>
      <c r="AL146" s="379"/>
      <c r="AM146" s="379"/>
      <c r="AN146" s="379"/>
      <c r="AO146" s="379"/>
      <c r="AP146" s="379"/>
      <c r="AQ146" s="379"/>
      <c r="AR146" s="379"/>
      <c r="AS146" s="379"/>
      <c r="AT146" s="379"/>
      <c r="AU146" s="379"/>
      <c r="AV146" s="379"/>
      <c r="AW146" s="379"/>
      <c r="AX146" s="379"/>
      <c r="AY146" s="379"/>
      <c r="AZ146" s="379"/>
      <c r="BA146" s="379"/>
      <c r="BB146" s="379"/>
      <c r="BC146" s="379"/>
      <c r="BD146" s="379"/>
      <c r="BE146" s="379"/>
      <c r="BF146" s="379"/>
      <c r="BG146" s="379"/>
      <c r="BH146" s="379"/>
      <c r="BI146" s="379"/>
      <c r="BJ146" s="379"/>
      <c r="BK146" s="379"/>
      <c r="BL146" s="379"/>
      <c r="BM146" s="379"/>
      <c r="BN146" s="379"/>
      <c r="BO146" s="379"/>
      <c r="BP146" s="379"/>
      <c r="BQ146" s="379"/>
      <c r="BR146" s="379"/>
      <c r="BS146" s="379"/>
      <c r="BT146" s="379"/>
      <c r="BU146" s="379"/>
    </row>
    <row r="147" spans="1:73" ht="12.75" hidden="1" customHeight="1" x14ac:dyDescent="0.35">
      <c r="A147" s="14"/>
      <c r="B147" s="14"/>
      <c r="C147" s="1"/>
      <c r="D147" s="1"/>
      <c r="E147" s="1"/>
      <c r="F147" s="1"/>
      <c r="G147" s="1"/>
      <c r="H147" s="14"/>
      <c r="I147" s="14"/>
      <c r="J147" s="14"/>
      <c r="K147" s="14"/>
      <c r="L147" s="14"/>
      <c r="M147" s="107"/>
      <c r="N147" s="14"/>
      <c r="O147" s="14"/>
      <c r="P147" s="14"/>
      <c r="Q147" s="14"/>
      <c r="R147" s="14"/>
      <c r="S147" s="168" t="s">
        <v>237</v>
      </c>
      <c r="T147" s="160"/>
      <c r="U147" s="160"/>
      <c r="V147" s="167"/>
      <c r="W147" s="167"/>
      <c r="X147" s="167"/>
      <c r="Y147" s="167"/>
      <c r="Z147" s="167"/>
      <c r="AA147" s="168" t="s">
        <v>237</v>
      </c>
      <c r="AB147" s="167"/>
      <c r="AC147" s="167"/>
      <c r="AD147" s="167"/>
      <c r="AE147" s="167"/>
      <c r="AF147" s="167"/>
      <c r="AG147" s="167"/>
      <c r="AH147" s="167"/>
      <c r="AI147" s="167"/>
      <c r="AJ147" s="167"/>
      <c r="AK147" s="379" t="s">
        <v>238</v>
      </c>
      <c r="AL147" s="379"/>
      <c r="AM147" s="379"/>
      <c r="AN147" s="379"/>
      <c r="AO147" s="379"/>
      <c r="AP147" s="379"/>
      <c r="AQ147" s="379"/>
      <c r="AR147" s="379"/>
      <c r="AS147" s="379"/>
      <c r="AT147" s="379"/>
      <c r="AU147" s="379"/>
      <c r="AV147" s="379"/>
      <c r="AW147" s="379"/>
      <c r="AX147" s="379"/>
      <c r="AY147" s="379"/>
      <c r="AZ147" s="379"/>
      <c r="BA147" s="379"/>
      <c r="BB147" s="379"/>
      <c r="BC147" s="379"/>
      <c r="BD147" s="379"/>
      <c r="BE147" s="379"/>
      <c r="BF147" s="379"/>
      <c r="BG147" s="379"/>
      <c r="BH147" s="379"/>
      <c r="BI147" s="379"/>
      <c r="BJ147" s="379"/>
      <c r="BK147" s="379"/>
      <c r="BL147" s="379"/>
      <c r="BM147" s="379"/>
      <c r="BN147" s="379"/>
      <c r="BO147" s="379"/>
      <c r="BP147" s="379"/>
      <c r="BQ147" s="379"/>
      <c r="BR147" s="379"/>
      <c r="BS147" s="379"/>
      <c r="BT147" s="379"/>
      <c r="BU147" s="379"/>
    </row>
    <row r="148" spans="1:73" ht="12.75" hidden="1" customHeight="1" x14ac:dyDescent="0.35">
      <c r="A148" s="14"/>
      <c r="B148" s="14"/>
      <c r="C148" s="412" t="s">
        <v>115</v>
      </c>
      <c r="D148" s="413"/>
      <c r="E148" s="413"/>
      <c r="F148" s="413"/>
      <c r="G148" s="413"/>
      <c r="H148" s="413"/>
      <c r="I148" s="413"/>
      <c r="J148" s="413"/>
      <c r="K148" s="413"/>
      <c r="L148" s="414"/>
      <c r="M148" s="107"/>
      <c r="N148" s="14"/>
      <c r="O148" s="14"/>
      <c r="P148" s="14"/>
      <c r="Q148" s="14"/>
      <c r="R148" s="14"/>
      <c r="S148" s="168" t="s">
        <v>239</v>
      </c>
      <c r="T148" s="160"/>
      <c r="U148" s="160"/>
      <c r="V148" s="167"/>
      <c r="W148" s="167"/>
      <c r="X148" s="167"/>
      <c r="Y148" s="167"/>
      <c r="Z148" s="167"/>
      <c r="AA148" s="168" t="s">
        <v>239</v>
      </c>
      <c r="AB148" s="167"/>
      <c r="AC148" s="167"/>
      <c r="AD148" s="167"/>
      <c r="AE148" s="167"/>
      <c r="AF148" s="167"/>
      <c r="AG148" s="167"/>
      <c r="AH148" s="167"/>
      <c r="AI148" s="167"/>
      <c r="AJ148" s="167"/>
      <c r="AK148" s="379" t="s">
        <v>240</v>
      </c>
      <c r="AL148" s="379"/>
      <c r="AM148" s="379"/>
      <c r="AN148" s="379"/>
      <c r="AO148" s="379"/>
      <c r="AP148" s="379"/>
      <c r="AQ148" s="379"/>
      <c r="AR148" s="379"/>
      <c r="AS148" s="379"/>
      <c r="AT148" s="379"/>
      <c r="AU148" s="379"/>
      <c r="AV148" s="379"/>
      <c r="AW148" s="379"/>
      <c r="AX148" s="379"/>
      <c r="AY148" s="379"/>
      <c r="AZ148" s="379"/>
      <c r="BA148" s="379"/>
      <c r="BB148" s="379"/>
      <c r="BC148" s="379"/>
      <c r="BD148" s="379"/>
      <c r="BE148" s="379"/>
      <c r="BF148" s="379"/>
      <c r="BG148" s="379"/>
      <c r="BH148" s="379"/>
      <c r="BI148" s="379"/>
      <c r="BJ148" s="379"/>
      <c r="BK148" s="379"/>
      <c r="BL148" s="379"/>
      <c r="BM148" s="379"/>
      <c r="BN148" s="379"/>
      <c r="BO148" s="379"/>
      <c r="BP148" s="379"/>
      <c r="BQ148" s="379"/>
      <c r="BR148" s="379"/>
      <c r="BS148" s="379"/>
      <c r="BT148" s="379"/>
      <c r="BU148" s="379"/>
    </row>
    <row r="149" spans="1:73" ht="12.75" hidden="1" customHeight="1" x14ac:dyDescent="0.35">
      <c r="A149" s="14"/>
      <c r="B149" s="14"/>
      <c r="C149" s="415"/>
      <c r="D149" s="416"/>
      <c r="E149" s="416"/>
      <c r="F149" s="416"/>
      <c r="G149" s="416"/>
      <c r="H149" s="416"/>
      <c r="I149" s="416"/>
      <c r="J149" s="416"/>
      <c r="K149" s="416"/>
      <c r="L149" s="417"/>
      <c r="M149" s="107"/>
      <c r="N149" s="14"/>
      <c r="O149" s="14"/>
      <c r="P149" s="14"/>
      <c r="Q149" s="14"/>
      <c r="R149" s="14"/>
      <c r="S149" s="168" t="s">
        <v>241</v>
      </c>
      <c r="T149" s="160"/>
      <c r="U149" s="160"/>
      <c r="V149" s="167"/>
      <c r="W149" s="167"/>
      <c r="X149" s="167"/>
      <c r="Y149" s="167"/>
      <c r="Z149" s="167"/>
      <c r="AA149" s="168" t="s">
        <v>241</v>
      </c>
      <c r="AB149" s="167"/>
      <c r="AC149" s="167"/>
      <c r="AD149" s="167"/>
      <c r="AE149" s="167"/>
      <c r="AF149" s="167"/>
      <c r="AG149" s="167"/>
      <c r="AH149" s="167"/>
      <c r="AI149" s="167"/>
      <c r="AJ149" s="167"/>
      <c r="AK149" s="379" t="s">
        <v>242</v>
      </c>
      <c r="AL149" s="379"/>
      <c r="AM149" s="379"/>
      <c r="AN149" s="379"/>
      <c r="AO149" s="379"/>
      <c r="AP149" s="379"/>
      <c r="AQ149" s="379"/>
      <c r="AR149" s="379"/>
      <c r="AS149" s="379"/>
      <c r="AT149" s="379"/>
      <c r="AU149" s="379"/>
      <c r="AV149" s="379"/>
      <c r="AW149" s="379"/>
      <c r="AX149" s="379"/>
      <c r="AY149" s="379"/>
      <c r="AZ149" s="379"/>
      <c r="BA149" s="379"/>
      <c r="BB149" s="379"/>
      <c r="BC149" s="379"/>
      <c r="BD149" s="379"/>
      <c r="BE149" s="379"/>
      <c r="BF149" s="379"/>
      <c r="BG149" s="379"/>
      <c r="BH149" s="379"/>
      <c r="BI149" s="379"/>
      <c r="BJ149" s="379"/>
      <c r="BK149" s="379"/>
      <c r="BL149" s="379"/>
      <c r="BM149" s="379"/>
      <c r="BN149" s="379"/>
      <c r="BO149" s="379"/>
      <c r="BP149" s="379"/>
      <c r="BQ149" s="379"/>
      <c r="BR149" s="379"/>
      <c r="BS149" s="379"/>
      <c r="BT149" s="379"/>
      <c r="BU149" s="379"/>
    </row>
    <row r="150" spans="1:73" ht="12.75" hidden="1" customHeight="1" x14ac:dyDescent="0.35">
      <c r="A150" s="14"/>
      <c r="B150" s="14"/>
      <c r="C150" s="4"/>
      <c r="D150" s="113"/>
      <c r="E150" s="113"/>
      <c r="F150" s="113"/>
      <c r="G150" s="113"/>
      <c r="H150" s="113"/>
      <c r="I150" s="113"/>
      <c r="J150" s="113"/>
      <c r="K150" s="113"/>
      <c r="L150" s="113"/>
      <c r="M150" s="107"/>
      <c r="N150" s="14"/>
      <c r="O150" s="14"/>
      <c r="P150" s="14"/>
      <c r="Q150" s="14"/>
      <c r="R150" s="14"/>
      <c r="S150" s="168" t="s">
        <v>243</v>
      </c>
      <c r="T150" s="160"/>
      <c r="U150" s="160"/>
      <c r="V150" s="167"/>
      <c r="W150" s="167"/>
      <c r="X150" s="167"/>
      <c r="Y150" s="167"/>
      <c r="Z150" s="167"/>
      <c r="AA150" s="168" t="s">
        <v>243</v>
      </c>
      <c r="AB150" s="167"/>
      <c r="AC150" s="167"/>
      <c r="AD150" s="167"/>
      <c r="AE150" s="167"/>
      <c r="AF150" s="167"/>
      <c r="AG150" s="167"/>
      <c r="AH150" s="167"/>
      <c r="AI150" s="167"/>
      <c r="AJ150" s="167"/>
      <c r="AK150" s="379" t="s">
        <v>244</v>
      </c>
      <c r="AL150" s="379"/>
      <c r="AM150" s="379"/>
      <c r="AN150" s="379"/>
      <c r="AO150" s="379"/>
      <c r="AP150" s="379"/>
      <c r="AQ150" s="379"/>
      <c r="AR150" s="379"/>
      <c r="AS150" s="379"/>
      <c r="AT150" s="379"/>
      <c r="AU150" s="379"/>
      <c r="AV150" s="379"/>
      <c r="AW150" s="379"/>
      <c r="AX150" s="379"/>
      <c r="AY150" s="379"/>
      <c r="AZ150" s="379"/>
      <c r="BA150" s="379"/>
      <c r="BB150" s="379"/>
      <c r="BC150" s="379"/>
      <c r="BD150" s="379"/>
      <c r="BE150" s="379"/>
      <c r="BF150" s="379"/>
      <c r="BG150" s="379"/>
      <c r="BH150" s="379"/>
      <c r="BI150" s="379"/>
      <c r="BJ150" s="379"/>
      <c r="BK150" s="379"/>
      <c r="BL150" s="379"/>
      <c r="BM150" s="379"/>
      <c r="BN150" s="379"/>
      <c r="BO150" s="379"/>
      <c r="BP150" s="379"/>
      <c r="BQ150" s="379"/>
      <c r="BR150" s="379"/>
      <c r="BS150" s="379"/>
      <c r="BT150" s="379"/>
      <c r="BU150" s="379"/>
    </row>
    <row r="151" spans="1:73" ht="12.75" hidden="1" customHeight="1" x14ac:dyDescent="0.35">
      <c r="A151" s="14"/>
      <c r="B151" s="14"/>
      <c r="C151" s="56" t="s">
        <v>116</v>
      </c>
      <c r="D151" s="1"/>
      <c r="E151" s="1"/>
      <c r="F151" s="1"/>
      <c r="G151" s="1"/>
      <c r="H151" s="1"/>
      <c r="I151" s="1"/>
      <c r="J151" s="1"/>
      <c r="K151" s="1"/>
      <c r="L151" s="1"/>
      <c r="M151" s="107"/>
      <c r="N151" s="14"/>
      <c r="O151" s="14"/>
      <c r="P151" s="14"/>
      <c r="Q151" s="14"/>
      <c r="R151" s="14"/>
      <c r="S151" s="168" t="s">
        <v>245</v>
      </c>
      <c r="T151" s="160"/>
      <c r="U151" s="160"/>
      <c r="V151" s="167"/>
      <c r="W151" s="167"/>
      <c r="X151" s="167"/>
      <c r="Y151" s="167"/>
      <c r="Z151" s="167"/>
      <c r="AA151" s="168" t="s">
        <v>245</v>
      </c>
      <c r="AB151" s="167"/>
      <c r="AC151" s="167"/>
      <c r="AD151" s="167"/>
      <c r="AE151" s="167"/>
      <c r="AF151" s="167"/>
      <c r="AG151" s="167"/>
      <c r="AH151" s="167"/>
      <c r="AI151" s="167"/>
      <c r="AJ151" s="167"/>
      <c r="AK151" s="379" t="s">
        <v>246</v>
      </c>
      <c r="AL151" s="379"/>
      <c r="AM151" s="379"/>
      <c r="AN151" s="379"/>
      <c r="AO151" s="379"/>
      <c r="AP151" s="379"/>
      <c r="AQ151" s="379"/>
      <c r="AR151" s="379"/>
      <c r="AS151" s="379"/>
      <c r="AT151" s="379"/>
      <c r="AU151" s="379"/>
      <c r="AV151" s="379"/>
      <c r="AW151" s="379"/>
      <c r="AX151" s="379"/>
      <c r="AY151" s="379"/>
      <c r="AZ151" s="379"/>
      <c r="BA151" s="379"/>
      <c r="BB151" s="379"/>
      <c r="BC151" s="379"/>
      <c r="BD151" s="379"/>
      <c r="BE151" s="379"/>
      <c r="BF151" s="379"/>
      <c r="BG151" s="379"/>
      <c r="BH151" s="379"/>
      <c r="BI151" s="379"/>
      <c r="BJ151" s="379"/>
      <c r="BK151" s="379"/>
      <c r="BL151" s="379"/>
      <c r="BM151" s="379"/>
      <c r="BN151" s="379"/>
      <c r="BO151" s="379"/>
      <c r="BP151" s="379"/>
      <c r="BQ151" s="379"/>
      <c r="BR151" s="379"/>
      <c r="BS151" s="379"/>
      <c r="BT151" s="379"/>
      <c r="BU151" s="379"/>
    </row>
    <row r="152" spans="1:73" ht="12.75" hidden="1" customHeight="1" x14ac:dyDescent="0.35">
      <c r="A152" s="14"/>
      <c r="B152" s="14"/>
      <c r="C152" s="56" t="s">
        <v>0</v>
      </c>
      <c r="D152" s="1"/>
      <c r="E152" s="1"/>
      <c r="F152" s="1"/>
      <c r="G152" s="1"/>
      <c r="H152" s="1"/>
      <c r="I152" s="1"/>
      <c r="J152" s="1"/>
      <c r="K152" s="1"/>
      <c r="L152" s="1"/>
      <c r="M152" s="107"/>
      <c r="N152" s="14"/>
      <c r="O152" s="14"/>
      <c r="P152" s="14"/>
      <c r="Q152" s="14"/>
      <c r="R152" s="14"/>
      <c r="S152" s="168" t="s">
        <v>247</v>
      </c>
      <c r="T152" s="160"/>
      <c r="U152" s="160"/>
      <c r="V152" s="167"/>
      <c r="W152" s="167"/>
      <c r="X152" s="167"/>
      <c r="Y152" s="167"/>
      <c r="Z152" s="167"/>
      <c r="AA152" s="168" t="s">
        <v>247</v>
      </c>
      <c r="AB152" s="167"/>
      <c r="AC152" s="167"/>
      <c r="AD152" s="167"/>
      <c r="AE152" s="167"/>
      <c r="AF152" s="167"/>
      <c r="AG152" s="167"/>
      <c r="AH152" s="167"/>
      <c r="AI152" s="167"/>
      <c r="AJ152" s="167"/>
      <c r="AK152" s="379" t="s">
        <v>248</v>
      </c>
      <c r="AL152" s="379"/>
      <c r="AM152" s="379"/>
      <c r="AN152" s="379"/>
      <c r="AO152" s="379"/>
      <c r="AP152" s="379"/>
      <c r="AQ152" s="379"/>
      <c r="AR152" s="379"/>
      <c r="AS152" s="379"/>
      <c r="AT152" s="379"/>
      <c r="AU152" s="379"/>
      <c r="AV152" s="379"/>
      <c r="AW152" s="379"/>
      <c r="AX152" s="379"/>
      <c r="AY152" s="379"/>
      <c r="AZ152" s="379"/>
      <c r="BA152" s="379"/>
      <c r="BB152" s="379"/>
      <c r="BC152" s="379"/>
      <c r="BD152" s="379"/>
      <c r="BE152" s="379"/>
      <c r="BF152" s="379"/>
      <c r="BG152" s="379"/>
      <c r="BH152" s="379"/>
      <c r="BI152" s="379"/>
      <c r="BJ152" s="379"/>
      <c r="BK152" s="379"/>
      <c r="BL152" s="379"/>
      <c r="BM152" s="379"/>
      <c r="BN152" s="379"/>
      <c r="BO152" s="379"/>
      <c r="BP152" s="379"/>
      <c r="BQ152" s="379"/>
      <c r="BR152" s="379"/>
      <c r="BS152" s="379"/>
      <c r="BT152" s="379"/>
      <c r="BU152" s="379"/>
    </row>
    <row r="153" spans="1:73" ht="12.75" hidden="1" customHeight="1" x14ac:dyDescent="0.35">
      <c r="A153" s="14"/>
      <c r="B153" s="14"/>
      <c r="C153" s="56" t="s">
        <v>117</v>
      </c>
      <c r="D153" s="113"/>
      <c r="E153" s="113"/>
      <c r="F153" s="113"/>
      <c r="G153" s="113"/>
      <c r="H153" s="113"/>
      <c r="I153" s="113"/>
      <c r="J153" s="113"/>
      <c r="K153" s="113"/>
      <c r="L153" s="113"/>
      <c r="M153" s="107"/>
      <c r="N153" s="14"/>
      <c r="O153" s="14"/>
      <c r="P153" s="14"/>
      <c r="Q153" s="14"/>
      <c r="R153" s="14"/>
      <c r="S153" s="168" t="s">
        <v>249</v>
      </c>
      <c r="T153" s="160"/>
      <c r="U153" s="160"/>
      <c r="V153" s="167"/>
      <c r="W153" s="167"/>
      <c r="X153" s="167"/>
      <c r="Y153" s="167"/>
      <c r="Z153" s="167"/>
      <c r="AA153" s="168" t="s">
        <v>249</v>
      </c>
      <c r="AB153" s="167"/>
      <c r="AC153" s="167"/>
      <c r="AD153" s="167"/>
      <c r="AE153" s="167"/>
      <c r="AF153" s="167"/>
      <c r="AG153" s="167"/>
      <c r="AH153" s="167"/>
      <c r="AI153" s="167"/>
      <c r="AJ153" s="167"/>
      <c r="AK153" s="379" t="s">
        <v>250</v>
      </c>
      <c r="AL153" s="379"/>
      <c r="AM153" s="379"/>
      <c r="AN153" s="379"/>
      <c r="AO153" s="379"/>
      <c r="AP153" s="379"/>
      <c r="AQ153" s="379"/>
      <c r="AR153" s="379"/>
      <c r="AS153" s="379"/>
      <c r="AT153" s="379"/>
      <c r="AU153" s="379"/>
      <c r="AV153" s="379"/>
      <c r="AW153" s="379"/>
      <c r="AX153" s="379"/>
      <c r="AY153" s="379"/>
      <c r="AZ153" s="379"/>
      <c r="BA153" s="379"/>
      <c r="BB153" s="379"/>
      <c r="BC153" s="379"/>
      <c r="BD153" s="379"/>
      <c r="BE153" s="379"/>
      <c r="BF153" s="379"/>
      <c r="BG153" s="379"/>
      <c r="BH153" s="379"/>
      <c r="BI153" s="379"/>
      <c r="BJ153" s="379"/>
      <c r="BK153" s="379"/>
      <c r="BL153" s="379"/>
      <c r="BM153" s="379"/>
      <c r="BN153" s="379"/>
      <c r="BO153" s="379"/>
      <c r="BP153" s="379"/>
      <c r="BQ153" s="379"/>
      <c r="BR153" s="379"/>
      <c r="BS153" s="379"/>
      <c r="BT153" s="379"/>
      <c r="BU153" s="379"/>
    </row>
    <row r="154" spans="1:73" ht="12.75" hidden="1" customHeight="1" x14ac:dyDescent="0.35">
      <c r="A154" s="14"/>
      <c r="B154" s="14"/>
      <c r="C154" s="56" t="s">
        <v>118</v>
      </c>
      <c r="D154" s="113"/>
      <c r="E154" s="113"/>
      <c r="F154" s="113"/>
      <c r="G154" s="113"/>
      <c r="H154" s="113"/>
      <c r="I154" s="113"/>
      <c r="J154" s="113"/>
      <c r="K154" s="113"/>
      <c r="L154" s="113"/>
      <c r="M154" s="107"/>
      <c r="N154" s="14"/>
      <c r="O154" s="14"/>
      <c r="P154" s="14"/>
      <c r="Q154" s="14"/>
      <c r="R154" s="14"/>
      <c r="S154" s="168" t="s">
        <v>251</v>
      </c>
      <c r="T154" s="160"/>
      <c r="U154" s="160"/>
      <c r="V154" s="167"/>
      <c r="W154" s="167"/>
      <c r="X154" s="167"/>
      <c r="Y154" s="167"/>
      <c r="Z154" s="167"/>
      <c r="AA154" s="168" t="s">
        <v>251</v>
      </c>
      <c r="AB154" s="167"/>
      <c r="AC154" s="167"/>
      <c r="AD154" s="167"/>
      <c r="AE154" s="167"/>
      <c r="AF154" s="167"/>
      <c r="AG154" s="167"/>
      <c r="AH154" s="167"/>
      <c r="AI154" s="167"/>
      <c r="AJ154" s="167"/>
      <c r="AK154" s="379" t="s">
        <v>252</v>
      </c>
      <c r="AL154" s="379"/>
      <c r="AM154" s="379"/>
      <c r="AN154" s="379"/>
      <c r="AO154" s="379"/>
      <c r="AP154" s="379"/>
      <c r="AQ154" s="379"/>
      <c r="AR154" s="379"/>
      <c r="AS154" s="379"/>
      <c r="AT154" s="379"/>
      <c r="AU154" s="379"/>
      <c r="AV154" s="379"/>
      <c r="AW154" s="379"/>
      <c r="AX154" s="379"/>
      <c r="AY154" s="379"/>
      <c r="AZ154" s="379"/>
      <c r="BA154" s="379"/>
      <c r="BB154" s="379"/>
      <c r="BC154" s="379"/>
      <c r="BD154" s="379"/>
      <c r="BE154" s="379"/>
      <c r="BF154" s="379"/>
      <c r="BG154" s="379"/>
      <c r="BH154" s="379"/>
      <c r="BI154" s="379"/>
      <c r="BJ154" s="379"/>
      <c r="BK154" s="379"/>
      <c r="BL154" s="379"/>
      <c r="BM154" s="379"/>
      <c r="BN154" s="379"/>
      <c r="BO154" s="379"/>
      <c r="BP154" s="379"/>
      <c r="BQ154" s="379"/>
      <c r="BR154" s="379"/>
      <c r="BS154" s="379"/>
      <c r="BT154" s="379"/>
      <c r="BU154" s="379"/>
    </row>
    <row r="155" spans="1:73" ht="12.75" hidden="1" customHeight="1" x14ac:dyDescent="0.35">
      <c r="A155" s="14"/>
      <c r="B155" s="14"/>
      <c r="C155" s="56" t="s">
        <v>119</v>
      </c>
      <c r="D155" s="113"/>
      <c r="E155" s="113"/>
      <c r="F155" s="113"/>
      <c r="G155" s="113"/>
      <c r="H155" s="113"/>
      <c r="I155" s="113"/>
      <c r="J155" s="113"/>
      <c r="K155" s="113"/>
      <c r="L155" s="113"/>
      <c r="M155" s="107"/>
      <c r="N155" s="14"/>
      <c r="O155" s="14"/>
      <c r="P155" s="14"/>
      <c r="Q155" s="14"/>
      <c r="R155" s="14"/>
      <c r="S155" s="168" t="s">
        <v>253</v>
      </c>
      <c r="T155" s="160"/>
      <c r="U155" s="160"/>
      <c r="V155" s="167"/>
      <c r="W155" s="167"/>
      <c r="X155" s="167"/>
      <c r="Y155" s="167"/>
      <c r="Z155" s="167"/>
      <c r="AA155" s="168" t="s">
        <v>253</v>
      </c>
      <c r="AB155" s="167"/>
      <c r="AC155" s="167"/>
      <c r="AD155" s="167"/>
      <c r="AE155" s="167"/>
      <c r="AF155" s="167"/>
      <c r="AG155" s="167"/>
      <c r="AH155" s="167"/>
      <c r="AI155" s="167"/>
      <c r="AJ155" s="167"/>
      <c r="AK155" s="380" t="s">
        <v>254</v>
      </c>
      <c r="AL155" s="379"/>
      <c r="AM155" s="379"/>
      <c r="AN155" s="379"/>
      <c r="AO155" s="379"/>
      <c r="AP155" s="379"/>
      <c r="AQ155" s="379"/>
      <c r="AR155" s="379"/>
      <c r="AS155" s="379"/>
      <c r="AT155" s="379"/>
      <c r="AU155" s="379"/>
      <c r="AV155" s="379"/>
      <c r="AW155" s="379"/>
      <c r="AX155" s="379"/>
      <c r="AY155" s="379"/>
      <c r="AZ155" s="379"/>
      <c r="BA155" s="379"/>
      <c r="BB155" s="379"/>
      <c r="BC155" s="379"/>
      <c r="BD155" s="379"/>
      <c r="BE155" s="379"/>
      <c r="BF155" s="379"/>
      <c r="BG155" s="379"/>
      <c r="BH155" s="379"/>
      <c r="BI155" s="379"/>
      <c r="BJ155" s="379"/>
      <c r="BK155" s="379"/>
      <c r="BL155" s="379"/>
      <c r="BM155" s="379"/>
      <c r="BN155" s="379"/>
      <c r="BO155" s="379"/>
      <c r="BP155" s="379"/>
      <c r="BQ155" s="379"/>
      <c r="BR155" s="379"/>
      <c r="BS155" s="379"/>
      <c r="BT155" s="379"/>
      <c r="BU155" s="379"/>
    </row>
    <row r="156" spans="1:73" ht="12.75" hidden="1" customHeight="1" x14ac:dyDescent="0.35">
      <c r="A156" s="14"/>
      <c r="B156" s="14"/>
      <c r="C156" s="108" t="s">
        <v>120</v>
      </c>
      <c r="D156" s="113"/>
      <c r="E156" s="113"/>
      <c r="F156" s="113"/>
      <c r="G156" s="113"/>
      <c r="H156" s="113"/>
      <c r="I156" s="113"/>
      <c r="J156" s="113"/>
      <c r="K156" s="113"/>
      <c r="L156" s="113"/>
      <c r="M156" s="107"/>
      <c r="N156" s="14"/>
      <c r="O156" s="14"/>
      <c r="P156" s="14"/>
      <c r="Q156" s="14"/>
      <c r="R156" s="14"/>
      <c r="S156" s="168" t="s">
        <v>255</v>
      </c>
      <c r="T156" s="160"/>
      <c r="U156" s="160"/>
      <c r="V156" s="167"/>
      <c r="W156" s="167"/>
      <c r="X156" s="167"/>
      <c r="Y156" s="167"/>
      <c r="Z156" s="167"/>
      <c r="AA156" s="168" t="s">
        <v>255</v>
      </c>
      <c r="AB156" s="167"/>
      <c r="AC156" s="167"/>
      <c r="AD156" s="167"/>
      <c r="AE156" s="167"/>
      <c r="AF156" s="167"/>
      <c r="AG156" s="167"/>
      <c r="AH156" s="167"/>
      <c r="AI156" s="167"/>
      <c r="AJ156" s="167"/>
      <c r="AK156" s="379" t="s">
        <v>256</v>
      </c>
      <c r="AL156" s="379"/>
      <c r="AM156" s="379"/>
      <c r="AN156" s="379"/>
      <c r="AO156" s="379"/>
      <c r="AP156" s="379"/>
      <c r="AQ156" s="379"/>
      <c r="AR156" s="379"/>
      <c r="AS156" s="379"/>
      <c r="AT156" s="379"/>
      <c r="AU156" s="379"/>
      <c r="AV156" s="379"/>
      <c r="AW156" s="379"/>
      <c r="AX156" s="379"/>
      <c r="AY156" s="379"/>
      <c r="AZ156" s="379"/>
      <c r="BA156" s="379"/>
      <c r="BB156" s="379"/>
      <c r="BC156" s="379"/>
      <c r="BD156" s="379"/>
      <c r="BE156" s="379"/>
      <c r="BF156" s="379"/>
      <c r="BG156" s="379"/>
      <c r="BH156" s="379"/>
      <c r="BI156" s="379"/>
      <c r="BJ156" s="379"/>
      <c r="BK156" s="379"/>
      <c r="BL156" s="379"/>
      <c r="BM156" s="379"/>
      <c r="BN156" s="379"/>
      <c r="BO156" s="379"/>
      <c r="BP156" s="379"/>
      <c r="BQ156" s="379"/>
      <c r="BR156" s="379"/>
      <c r="BS156" s="379"/>
      <c r="BT156" s="379"/>
      <c r="BU156" s="379"/>
    </row>
    <row r="157" spans="1:73" ht="12.75" hidden="1" customHeight="1" x14ac:dyDescent="0.35">
      <c r="A157" s="14"/>
      <c r="B157" s="14"/>
      <c r="C157" s="114" t="s">
        <v>121</v>
      </c>
      <c r="D157" s="96"/>
      <c r="E157" s="96"/>
      <c r="F157" s="96"/>
      <c r="G157" s="96"/>
      <c r="H157" s="96"/>
      <c r="I157" s="96"/>
      <c r="J157" s="96"/>
      <c r="K157" s="96"/>
      <c r="L157" s="96"/>
      <c r="M157" s="107"/>
      <c r="N157" s="14"/>
      <c r="O157" s="14"/>
      <c r="P157" s="14"/>
      <c r="Q157" s="14"/>
      <c r="R157" s="14"/>
      <c r="S157" s="168" t="s">
        <v>257</v>
      </c>
      <c r="T157" s="160"/>
      <c r="U157" s="160"/>
      <c r="V157" s="167"/>
      <c r="W157" s="167"/>
      <c r="X157" s="167"/>
      <c r="Y157" s="167"/>
      <c r="Z157" s="167"/>
      <c r="AA157" s="168" t="s">
        <v>257</v>
      </c>
      <c r="AB157" s="167"/>
      <c r="AC157" s="167"/>
      <c r="AD157" s="167"/>
      <c r="AE157" s="167"/>
      <c r="AF157" s="167"/>
      <c r="AG157" s="167"/>
      <c r="AH157" s="167"/>
      <c r="AI157" s="167"/>
      <c r="AJ157" s="167"/>
      <c r="AK157" s="379" t="s">
        <v>258</v>
      </c>
      <c r="AL157" s="379"/>
      <c r="AM157" s="379"/>
      <c r="AN157" s="379"/>
      <c r="AO157" s="379"/>
      <c r="AP157" s="379"/>
      <c r="AQ157" s="379"/>
      <c r="AR157" s="379"/>
      <c r="AS157" s="379"/>
      <c r="AT157" s="379"/>
      <c r="AU157" s="379"/>
      <c r="AV157" s="379"/>
      <c r="AW157" s="379"/>
      <c r="AX157" s="379"/>
      <c r="AY157" s="379"/>
      <c r="AZ157" s="379"/>
      <c r="BA157" s="379"/>
      <c r="BB157" s="379"/>
      <c r="BC157" s="379"/>
      <c r="BD157" s="379"/>
      <c r="BE157" s="379"/>
      <c r="BF157" s="379"/>
      <c r="BG157" s="379"/>
      <c r="BH157" s="379"/>
      <c r="BI157" s="379"/>
      <c r="BJ157" s="379"/>
      <c r="BK157" s="379"/>
      <c r="BL157" s="379"/>
      <c r="BM157" s="379"/>
      <c r="BN157" s="379"/>
      <c r="BO157" s="379"/>
      <c r="BP157" s="379"/>
      <c r="BQ157" s="379"/>
      <c r="BR157" s="379"/>
      <c r="BS157" s="379"/>
      <c r="BT157" s="379"/>
      <c r="BU157" s="379"/>
    </row>
    <row r="158" spans="1:73" ht="12.75" hidden="1" customHeight="1" x14ac:dyDescent="0.35">
      <c r="A158" s="14"/>
      <c r="B158" s="14"/>
      <c r="C158" s="114" t="s">
        <v>122</v>
      </c>
      <c r="D158" s="96"/>
      <c r="E158" s="96"/>
      <c r="F158" s="96"/>
      <c r="G158" s="96"/>
      <c r="H158" s="96"/>
      <c r="I158" s="96"/>
      <c r="J158" s="96"/>
      <c r="K158" s="96"/>
      <c r="L158" s="96"/>
      <c r="M158" s="1"/>
      <c r="N158" s="14"/>
      <c r="O158" s="14"/>
      <c r="P158" s="14"/>
      <c r="Q158" s="14"/>
      <c r="R158" s="14"/>
      <c r="S158" s="168" t="s">
        <v>259</v>
      </c>
      <c r="T158" s="160"/>
      <c r="U158" s="160"/>
      <c r="V158" s="167"/>
      <c r="W158" s="167"/>
      <c r="X158" s="167"/>
      <c r="Y158" s="167"/>
      <c r="Z158" s="167"/>
      <c r="AA158" s="168" t="s">
        <v>259</v>
      </c>
      <c r="AB158" s="167"/>
      <c r="AC158" s="167"/>
      <c r="AD158" s="167"/>
      <c r="AE158" s="167"/>
      <c r="AF158" s="167"/>
      <c r="AG158" s="167"/>
      <c r="AH158" s="167"/>
      <c r="AI158" s="167"/>
      <c r="AJ158" s="167"/>
      <c r="AK158" s="379" t="s">
        <v>260</v>
      </c>
      <c r="AL158" s="379"/>
      <c r="AM158" s="379"/>
      <c r="AN158" s="379"/>
      <c r="AO158" s="379"/>
      <c r="AP158" s="379"/>
      <c r="AQ158" s="379"/>
      <c r="AR158" s="379"/>
      <c r="AS158" s="379"/>
      <c r="AT158" s="379"/>
      <c r="AU158" s="379"/>
      <c r="AV158" s="379"/>
      <c r="AW158" s="379"/>
      <c r="AX158" s="379"/>
      <c r="AY158" s="379"/>
      <c r="AZ158" s="379"/>
      <c r="BA158" s="379"/>
      <c r="BB158" s="379"/>
      <c r="BC158" s="379"/>
      <c r="BD158" s="379"/>
      <c r="BE158" s="379"/>
      <c r="BF158" s="379"/>
      <c r="BG158" s="379"/>
      <c r="BH158" s="379"/>
      <c r="BI158" s="379"/>
      <c r="BJ158" s="379"/>
      <c r="BK158" s="379"/>
      <c r="BL158" s="379"/>
      <c r="BM158" s="379"/>
      <c r="BN158" s="379"/>
      <c r="BO158" s="379"/>
      <c r="BP158" s="379"/>
      <c r="BQ158" s="379"/>
      <c r="BR158" s="379"/>
      <c r="BS158" s="379"/>
      <c r="BT158" s="379"/>
      <c r="BU158" s="379"/>
    </row>
    <row r="159" spans="1:73" ht="12.75" hidden="1" customHeight="1" x14ac:dyDescent="0.35">
      <c r="A159" s="14"/>
      <c r="B159" s="14"/>
      <c r="C159" s="14"/>
      <c r="D159" s="14"/>
      <c r="E159" s="14"/>
      <c r="F159" s="14"/>
      <c r="G159" s="14"/>
      <c r="H159" s="14"/>
      <c r="I159" s="1"/>
      <c r="J159" s="1"/>
      <c r="K159" s="14"/>
      <c r="L159" s="14"/>
      <c r="M159" s="1"/>
      <c r="N159" s="14"/>
      <c r="O159" s="14"/>
      <c r="P159" s="14"/>
      <c r="Q159" s="14"/>
      <c r="R159" s="14"/>
      <c r="S159" s="168" t="s">
        <v>261</v>
      </c>
      <c r="T159" s="160"/>
      <c r="U159" s="160"/>
      <c r="V159" s="167"/>
      <c r="W159" s="167"/>
      <c r="X159" s="167"/>
      <c r="Y159" s="167"/>
      <c r="Z159" s="167"/>
      <c r="AA159" s="168" t="s">
        <v>261</v>
      </c>
      <c r="AB159" s="167"/>
      <c r="AC159" s="167"/>
      <c r="AD159" s="167"/>
      <c r="AE159" s="167"/>
      <c r="AF159" s="167"/>
      <c r="AG159" s="167"/>
      <c r="AH159" s="167"/>
      <c r="AI159" s="167"/>
      <c r="AJ159" s="167"/>
      <c r="AK159" s="379" t="s">
        <v>262</v>
      </c>
      <c r="AL159" s="379"/>
      <c r="AM159" s="379"/>
      <c r="AN159" s="379"/>
      <c r="AO159" s="379"/>
      <c r="AP159" s="379"/>
      <c r="AQ159" s="379"/>
      <c r="AR159" s="379"/>
      <c r="AS159" s="379"/>
      <c r="AT159" s="379"/>
      <c r="AU159" s="379"/>
      <c r="AV159" s="379"/>
      <c r="AW159" s="379"/>
      <c r="AX159" s="379"/>
      <c r="AY159" s="379"/>
      <c r="AZ159" s="379"/>
      <c r="BA159" s="379"/>
      <c r="BB159" s="379"/>
      <c r="BC159" s="379"/>
      <c r="BD159" s="379"/>
      <c r="BE159" s="379"/>
      <c r="BF159" s="379"/>
      <c r="BG159" s="379"/>
      <c r="BH159" s="379"/>
      <c r="BI159" s="379"/>
      <c r="BJ159" s="379"/>
      <c r="BK159" s="379"/>
      <c r="BL159" s="379"/>
      <c r="BM159" s="379"/>
      <c r="BN159" s="379"/>
      <c r="BO159" s="379"/>
      <c r="BP159" s="379"/>
      <c r="BQ159" s="379"/>
      <c r="BR159" s="379"/>
      <c r="BS159" s="379"/>
      <c r="BT159" s="379"/>
      <c r="BU159" s="379"/>
    </row>
    <row r="160" spans="1:73" ht="12.75" hidden="1" customHeight="1" x14ac:dyDescent="0.35">
      <c r="A160" s="14"/>
      <c r="B160" s="14"/>
      <c r="C160" s="14"/>
      <c r="D160" s="14"/>
      <c r="E160" s="14"/>
      <c r="F160" s="14"/>
      <c r="G160" s="14"/>
      <c r="H160" s="14"/>
      <c r="I160" s="14"/>
      <c r="J160" s="14"/>
      <c r="K160" s="1"/>
      <c r="L160" s="14"/>
      <c r="M160" s="14"/>
      <c r="N160" s="14"/>
      <c r="O160" s="14"/>
      <c r="P160" s="14"/>
      <c r="Q160" s="14"/>
      <c r="R160" s="14"/>
      <c r="S160" s="168" t="s">
        <v>263</v>
      </c>
      <c r="T160" s="160"/>
      <c r="U160" s="160"/>
      <c r="V160" s="167"/>
      <c r="W160" s="167"/>
      <c r="X160" s="167"/>
      <c r="Y160" s="167"/>
      <c r="Z160" s="167"/>
      <c r="AA160" s="168" t="s">
        <v>263</v>
      </c>
      <c r="AB160" s="167"/>
      <c r="AC160" s="167"/>
      <c r="AD160" s="167"/>
      <c r="AE160" s="167"/>
      <c r="AF160" s="167"/>
      <c r="AG160" s="167"/>
      <c r="AH160" s="167"/>
      <c r="AI160" s="167"/>
      <c r="AJ160" s="167"/>
      <c r="AK160" s="379" t="s">
        <v>264</v>
      </c>
      <c r="AL160" s="379"/>
      <c r="AM160" s="379"/>
      <c r="AN160" s="379"/>
      <c r="AO160" s="379"/>
      <c r="AP160" s="379"/>
      <c r="AQ160" s="379"/>
      <c r="AR160" s="379"/>
      <c r="AS160" s="379"/>
      <c r="AT160" s="379"/>
      <c r="AU160" s="379"/>
      <c r="AV160" s="379"/>
      <c r="AW160" s="379"/>
      <c r="AX160" s="379"/>
      <c r="AY160" s="379"/>
      <c r="AZ160" s="379"/>
      <c r="BA160" s="379"/>
      <c r="BB160" s="379"/>
      <c r="BC160" s="379"/>
      <c r="BD160" s="379"/>
      <c r="BE160" s="379"/>
      <c r="BF160" s="379"/>
      <c r="BG160" s="379"/>
      <c r="BH160" s="379"/>
      <c r="BI160" s="379"/>
      <c r="BJ160" s="379"/>
      <c r="BK160" s="379"/>
      <c r="BL160" s="379"/>
      <c r="BM160" s="379"/>
      <c r="BN160" s="379"/>
      <c r="BO160" s="379"/>
      <c r="BP160" s="379"/>
      <c r="BQ160" s="379"/>
      <c r="BR160" s="379"/>
      <c r="BS160" s="379"/>
      <c r="BT160" s="379"/>
      <c r="BU160" s="379"/>
    </row>
    <row r="161" spans="1:73" ht="12.75" hidden="1" customHeight="1" x14ac:dyDescent="0.35">
      <c r="A161" s="14"/>
      <c r="B161" s="14"/>
      <c r="C161" s="14"/>
      <c r="D161" s="14"/>
      <c r="E161" s="14"/>
      <c r="F161" s="14"/>
      <c r="G161" s="14"/>
      <c r="H161" s="14"/>
      <c r="I161" s="14"/>
      <c r="J161" s="14"/>
      <c r="K161" s="1"/>
      <c r="L161" s="14"/>
      <c r="M161" s="14"/>
      <c r="N161" s="14"/>
      <c r="O161" s="14"/>
      <c r="P161" s="14"/>
      <c r="Q161" s="14"/>
      <c r="R161" s="14"/>
      <c r="S161" s="168" t="s">
        <v>265</v>
      </c>
      <c r="T161" s="160"/>
      <c r="U161" s="160"/>
      <c r="V161" s="167"/>
      <c r="W161" s="167"/>
      <c r="X161" s="167"/>
      <c r="Y161" s="167"/>
      <c r="Z161" s="167"/>
      <c r="AA161" s="168" t="s">
        <v>265</v>
      </c>
      <c r="AB161" s="167"/>
      <c r="AC161" s="167"/>
      <c r="AD161" s="167"/>
      <c r="AE161" s="167"/>
      <c r="AF161" s="167"/>
      <c r="AG161" s="167"/>
      <c r="AH161" s="167"/>
      <c r="AI161" s="167"/>
      <c r="AJ161" s="167"/>
      <c r="AK161" s="379" t="s">
        <v>266</v>
      </c>
      <c r="AL161" s="379"/>
      <c r="AM161" s="379"/>
      <c r="AN161" s="379"/>
      <c r="AO161" s="379"/>
      <c r="AP161" s="379"/>
      <c r="AQ161" s="379"/>
      <c r="AR161" s="379"/>
      <c r="AS161" s="379"/>
      <c r="AT161" s="379"/>
      <c r="AU161" s="379"/>
      <c r="AV161" s="379"/>
      <c r="AW161" s="379"/>
      <c r="AX161" s="379"/>
      <c r="AY161" s="379"/>
      <c r="AZ161" s="379"/>
      <c r="BA161" s="379"/>
      <c r="BB161" s="379"/>
      <c r="BC161" s="379"/>
      <c r="BD161" s="379"/>
      <c r="BE161" s="379"/>
      <c r="BF161" s="379"/>
      <c r="BG161" s="379"/>
      <c r="BH161" s="379"/>
      <c r="BI161" s="379"/>
      <c r="BJ161" s="379"/>
      <c r="BK161" s="379"/>
      <c r="BL161" s="379"/>
      <c r="BM161" s="379"/>
      <c r="BN161" s="379"/>
      <c r="BO161" s="379"/>
      <c r="BP161" s="379"/>
      <c r="BQ161" s="379"/>
      <c r="BR161" s="379"/>
      <c r="BS161" s="379"/>
      <c r="BT161" s="379"/>
      <c r="BU161" s="379"/>
    </row>
    <row r="162" spans="1:73" ht="12.75" hidden="1" customHeight="1" x14ac:dyDescent="0.35">
      <c r="A162" s="14"/>
      <c r="B162" s="14"/>
      <c r="C162" s="14"/>
      <c r="D162" s="14"/>
      <c r="E162" s="14"/>
      <c r="F162" s="14"/>
      <c r="G162" s="14"/>
      <c r="H162" s="14"/>
      <c r="I162" s="14"/>
      <c r="J162" s="14"/>
      <c r="K162" s="1"/>
      <c r="L162" s="14"/>
      <c r="M162" s="14"/>
      <c r="N162" s="14"/>
      <c r="O162" s="14"/>
      <c r="P162" s="14"/>
      <c r="Q162" s="14"/>
      <c r="R162" s="14"/>
      <c r="S162" s="168" t="s">
        <v>267</v>
      </c>
      <c r="T162" s="160"/>
      <c r="U162" s="160"/>
      <c r="V162" s="167"/>
      <c r="W162" s="167"/>
      <c r="X162" s="167"/>
      <c r="Y162" s="167"/>
      <c r="Z162" s="167"/>
      <c r="AA162" s="168" t="s">
        <v>267</v>
      </c>
      <c r="AB162" s="167"/>
      <c r="AC162" s="167"/>
      <c r="AD162" s="167"/>
      <c r="AE162" s="167"/>
      <c r="AF162" s="167"/>
      <c r="AG162" s="167"/>
      <c r="AH162" s="167"/>
      <c r="AI162" s="167"/>
      <c r="AJ162" s="167"/>
      <c r="AK162" s="380" t="s">
        <v>268</v>
      </c>
      <c r="AL162" s="379"/>
      <c r="AM162" s="379"/>
      <c r="AN162" s="379"/>
      <c r="AO162" s="379"/>
      <c r="AP162" s="379"/>
      <c r="AQ162" s="379"/>
      <c r="AR162" s="379"/>
      <c r="AS162" s="379"/>
      <c r="AT162" s="379"/>
      <c r="AU162" s="379"/>
      <c r="AV162" s="379"/>
      <c r="AW162" s="379"/>
      <c r="AX162" s="379"/>
      <c r="AY162" s="379"/>
      <c r="AZ162" s="379"/>
      <c r="BA162" s="379"/>
      <c r="BB162" s="379"/>
      <c r="BC162" s="379"/>
      <c r="BD162" s="379"/>
      <c r="BE162" s="379"/>
      <c r="BF162" s="379"/>
      <c r="BG162" s="379"/>
      <c r="BH162" s="379"/>
      <c r="BI162" s="379"/>
      <c r="BJ162" s="379"/>
      <c r="BK162" s="379"/>
      <c r="BL162" s="379"/>
      <c r="BM162" s="379"/>
      <c r="BN162" s="379"/>
      <c r="BO162" s="379"/>
      <c r="BP162" s="379"/>
      <c r="BQ162" s="379"/>
      <c r="BR162" s="379"/>
      <c r="BS162" s="379"/>
      <c r="BT162" s="379"/>
      <c r="BU162" s="379"/>
    </row>
    <row r="163" spans="1:73" ht="12.75" hidden="1" customHeight="1" x14ac:dyDescent="0.35">
      <c r="A163" s="14"/>
      <c r="B163" s="14"/>
      <c r="C163" s="14"/>
      <c r="D163" s="14"/>
      <c r="E163" s="14"/>
      <c r="F163" s="14"/>
      <c r="G163" s="14"/>
      <c r="H163" s="14"/>
      <c r="I163" s="14"/>
      <c r="J163" s="14"/>
      <c r="K163" s="1"/>
      <c r="L163" s="14"/>
      <c r="M163" s="14"/>
      <c r="N163" s="14"/>
      <c r="O163" s="14"/>
      <c r="P163" s="14"/>
      <c r="Q163" s="14"/>
      <c r="R163" s="14"/>
      <c r="S163" s="168" t="s">
        <v>269</v>
      </c>
      <c r="T163" s="160"/>
      <c r="U163" s="160"/>
      <c r="V163" s="167"/>
      <c r="W163" s="167"/>
      <c r="X163" s="167"/>
      <c r="Y163" s="167"/>
      <c r="Z163" s="167"/>
      <c r="AA163" s="168" t="s">
        <v>269</v>
      </c>
      <c r="AB163" s="167"/>
      <c r="AC163" s="167"/>
      <c r="AD163" s="167"/>
      <c r="AE163" s="167"/>
      <c r="AF163" s="167"/>
      <c r="AG163" s="167"/>
      <c r="AH163" s="167"/>
      <c r="AI163" s="167"/>
      <c r="AJ163" s="167"/>
      <c r="AK163" s="379" t="s">
        <v>270</v>
      </c>
      <c r="AL163" s="379"/>
      <c r="AM163" s="379"/>
      <c r="AN163" s="379"/>
      <c r="AO163" s="379"/>
      <c r="AP163" s="379"/>
      <c r="AQ163" s="379"/>
      <c r="AR163" s="379"/>
      <c r="AS163" s="379"/>
      <c r="AT163" s="379"/>
      <c r="AU163" s="379"/>
      <c r="AV163" s="379"/>
      <c r="AW163" s="379"/>
      <c r="AX163" s="379"/>
      <c r="AY163" s="379"/>
      <c r="AZ163" s="379"/>
      <c r="BA163" s="379"/>
      <c r="BB163" s="379"/>
      <c r="BC163" s="379"/>
      <c r="BD163" s="379"/>
      <c r="BE163" s="379"/>
      <c r="BF163" s="379"/>
      <c r="BG163" s="379"/>
      <c r="BH163" s="379"/>
      <c r="BI163" s="379"/>
      <c r="BJ163" s="379"/>
      <c r="BK163" s="379"/>
      <c r="BL163" s="379"/>
      <c r="BM163" s="379"/>
      <c r="BN163" s="379"/>
      <c r="BO163" s="379"/>
      <c r="BP163" s="379"/>
      <c r="BQ163" s="379"/>
      <c r="BR163" s="379"/>
      <c r="BS163" s="379"/>
      <c r="BT163" s="379"/>
      <c r="BU163" s="379"/>
    </row>
    <row r="164" spans="1:73" ht="12.75" hidden="1" customHeight="1" x14ac:dyDescent="0.35">
      <c r="A164" s="14"/>
      <c r="B164" s="14"/>
      <c r="C164" s="14"/>
      <c r="D164" s="14"/>
      <c r="E164" s="14"/>
      <c r="F164" s="14"/>
      <c r="G164" s="14"/>
      <c r="H164" s="14"/>
      <c r="I164" s="14"/>
      <c r="J164" s="14"/>
      <c r="K164" s="1"/>
      <c r="L164" s="14"/>
      <c r="M164" s="14"/>
      <c r="N164" s="14"/>
      <c r="O164" s="14"/>
      <c r="P164" s="14"/>
      <c r="Q164" s="14"/>
      <c r="R164" s="14"/>
      <c r="S164" s="168" t="s">
        <v>271</v>
      </c>
      <c r="T164" s="160"/>
      <c r="U164" s="160"/>
      <c r="V164" s="167"/>
      <c r="W164" s="167"/>
      <c r="X164" s="167"/>
      <c r="Y164" s="167"/>
      <c r="Z164" s="167"/>
      <c r="AA164" s="168" t="s">
        <v>271</v>
      </c>
      <c r="AB164" s="167"/>
      <c r="AC164" s="167"/>
      <c r="AD164" s="167"/>
      <c r="AE164" s="167"/>
      <c r="AF164" s="167"/>
      <c r="AG164" s="167"/>
      <c r="AH164" s="167"/>
      <c r="AI164" s="167"/>
      <c r="AJ164" s="167"/>
      <c r="AK164" s="379" t="s">
        <v>272</v>
      </c>
      <c r="AL164" s="379"/>
      <c r="AM164" s="379"/>
      <c r="AN164" s="379"/>
      <c r="AO164" s="379"/>
      <c r="AP164" s="379"/>
      <c r="AQ164" s="379"/>
      <c r="AR164" s="379"/>
      <c r="AS164" s="379"/>
      <c r="AT164" s="379"/>
      <c r="AU164" s="379"/>
      <c r="AV164" s="379"/>
      <c r="AW164" s="379"/>
      <c r="AX164" s="379"/>
      <c r="AY164" s="379"/>
      <c r="AZ164" s="379"/>
      <c r="BA164" s="379"/>
      <c r="BB164" s="379"/>
      <c r="BC164" s="379"/>
      <c r="BD164" s="379"/>
      <c r="BE164" s="379"/>
      <c r="BF164" s="379"/>
      <c r="BG164" s="379"/>
      <c r="BH164" s="379"/>
      <c r="BI164" s="379"/>
      <c r="BJ164" s="379"/>
      <c r="BK164" s="379"/>
      <c r="BL164" s="379"/>
      <c r="BM164" s="379"/>
      <c r="BN164" s="379"/>
      <c r="BO164" s="379"/>
      <c r="BP164" s="379"/>
      <c r="BQ164" s="379"/>
      <c r="BR164" s="379"/>
      <c r="BS164" s="379"/>
      <c r="BT164" s="379"/>
      <c r="BU164" s="379"/>
    </row>
    <row r="165" spans="1:73" ht="12.75" hidden="1" customHeight="1" x14ac:dyDescent="0.35">
      <c r="A165" s="14"/>
      <c r="B165" s="14"/>
      <c r="C165" s="14"/>
      <c r="D165" s="14"/>
      <c r="E165" s="14"/>
      <c r="F165" s="14"/>
      <c r="G165" s="14"/>
      <c r="H165" s="14"/>
      <c r="I165" s="14"/>
      <c r="J165" s="14"/>
      <c r="K165" s="1"/>
      <c r="L165" s="14"/>
      <c r="M165" s="14"/>
      <c r="N165" s="14"/>
      <c r="O165" s="14"/>
      <c r="P165" s="14"/>
      <c r="Q165" s="14"/>
      <c r="R165" s="14"/>
      <c r="S165" s="168" t="s">
        <v>273</v>
      </c>
      <c r="T165" s="160"/>
      <c r="U165" s="160"/>
      <c r="V165" s="167"/>
      <c r="W165" s="167"/>
      <c r="X165" s="167"/>
      <c r="Y165" s="167"/>
      <c r="Z165" s="167"/>
      <c r="AA165" s="168" t="s">
        <v>273</v>
      </c>
      <c r="AB165" s="167"/>
      <c r="AC165" s="167"/>
      <c r="AD165" s="167"/>
      <c r="AE165" s="167"/>
      <c r="AF165" s="167"/>
      <c r="AG165" s="167"/>
      <c r="AH165" s="167"/>
      <c r="AI165" s="167"/>
      <c r="AJ165" s="167"/>
      <c r="AK165" s="379" t="s">
        <v>274</v>
      </c>
      <c r="AL165" s="379"/>
      <c r="AM165" s="379"/>
      <c r="AN165" s="379"/>
      <c r="AO165" s="379"/>
      <c r="AP165" s="379"/>
      <c r="AQ165" s="379"/>
      <c r="AR165" s="379"/>
      <c r="AS165" s="379"/>
      <c r="AT165" s="379"/>
      <c r="AU165" s="379"/>
      <c r="AV165" s="379"/>
      <c r="AW165" s="379"/>
      <c r="AX165" s="379"/>
      <c r="AY165" s="379"/>
      <c r="AZ165" s="379"/>
      <c r="BA165" s="379"/>
      <c r="BB165" s="379"/>
      <c r="BC165" s="379"/>
      <c r="BD165" s="379"/>
      <c r="BE165" s="379"/>
      <c r="BF165" s="379"/>
      <c r="BG165" s="379"/>
      <c r="BH165" s="379"/>
      <c r="BI165" s="379"/>
      <c r="BJ165" s="379"/>
      <c r="BK165" s="379"/>
      <c r="BL165" s="379"/>
      <c r="BM165" s="379"/>
      <c r="BN165" s="379"/>
      <c r="BO165" s="379"/>
      <c r="BP165" s="379"/>
      <c r="BQ165" s="379"/>
      <c r="BR165" s="379"/>
      <c r="BS165" s="379"/>
      <c r="BT165" s="379"/>
      <c r="BU165" s="379"/>
    </row>
    <row r="166" spans="1:73" ht="12.75" hidden="1" customHeight="1" x14ac:dyDescent="0.35">
      <c r="A166" s="14"/>
      <c r="B166" s="14"/>
      <c r="C166" s="14"/>
      <c r="D166" s="14"/>
      <c r="E166" s="14"/>
      <c r="F166" s="14"/>
      <c r="G166" s="14"/>
      <c r="H166" s="14"/>
      <c r="I166" s="14"/>
      <c r="J166" s="14"/>
      <c r="K166" s="1"/>
      <c r="L166" s="14"/>
      <c r="M166" s="14"/>
      <c r="N166" s="14"/>
      <c r="O166" s="14"/>
      <c r="P166" s="14"/>
      <c r="Q166" s="14"/>
      <c r="R166" s="14"/>
      <c r="S166" s="168" t="s">
        <v>275</v>
      </c>
      <c r="T166" s="160"/>
      <c r="U166" s="160"/>
      <c r="V166" s="167"/>
      <c r="W166" s="167"/>
      <c r="X166" s="167"/>
      <c r="Y166" s="167"/>
      <c r="Z166" s="167"/>
      <c r="AA166" s="168" t="s">
        <v>275</v>
      </c>
      <c r="AB166" s="167"/>
      <c r="AC166" s="167"/>
      <c r="AD166" s="167"/>
      <c r="AE166" s="167"/>
      <c r="AF166" s="167"/>
      <c r="AG166" s="167"/>
      <c r="AH166" s="167"/>
      <c r="AI166" s="167"/>
      <c r="AJ166" s="167"/>
      <c r="AK166" s="380" t="s">
        <v>276</v>
      </c>
      <c r="AL166" s="379"/>
      <c r="AM166" s="379"/>
      <c r="AN166" s="379"/>
      <c r="AO166" s="379"/>
      <c r="AP166" s="379"/>
      <c r="AQ166" s="379"/>
      <c r="AR166" s="379"/>
      <c r="AS166" s="379"/>
      <c r="AT166" s="379"/>
      <c r="AU166" s="379"/>
      <c r="AV166" s="379"/>
      <c r="AW166" s="379"/>
      <c r="AX166" s="379"/>
      <c r="AY166" s="379"/>
      <c r="AZ166" s="379"/>
      <c r="BA166" s="379"/>
      <c r="BB166" s="379"/>
      <c r="BC166" s="379"/>
      <c r="BD166" s="379"/>
      <c r="BE166" s="379"/>
      <c r="BF166" s="379"/>
      <c r="BG166" s="379"/>
      <c r="BH166" s="379"/>
      <c r="BI166" s="379"/>
      <c r="BJ166" s="379"/>
      <c r="BK166" s="379"/>
      <c r="BL166" s="379"/>
      <c r="BM166" s="379"/>
      <c r="BN166" s="379"/>
      <c r="BO166" s="379"/>
      <c r="BP166" s="379"/>
      <c r="BQ166" s="379"/>
      <c r="BR166" s="379"/>
      <c r="BS166" s="379"/>
      <c r="BT166" s="379"/>
      <c r="BU166" s="379"/>
    </row>
    <row r="167" spans="1:73" ht="12.75" hidden="1" customHeight="1" x14ac:dyDescent="0.35">
      <c r="A167" s="14"/>
      <c r="B167" s="14"/>
      <c r="C167" s="14"/>
      <c r="D167" s="14"/>
      <c r="E167" s="14"/>
      <c r="F167" s="14"/>
      <c r="G167" s="14"/>
      <c r="H167" s="14"/>
      <c r="I167" s="14"/>
      <c r="J167" s="14"/>
      <c r="K167" s="1"/>
      <c r="L167" s="14"/>
      <c r="M167" s="14"/>
      <c r="N167" s="14"/>
      <c r="O167" s="14"/>
      <c r="P167" s="14"/>
      <c r="Q167" s="14"/>
      <c r="R167" s="14"/>
      <c r="S167" s="168" t="s">
        <v>277</v>
      </c>
      <c r="T167" s="160"/>
      <c r="U167" s="160"/>
      <c r="V167" s="167"/>
      <c r="W167" s="167"/>
      <c r="X167" s="167"/>
      <c r="Y167" s="167"/>
      <c r="Z167" s="167"/>
      <c r="AA167" s="168" t="s">
        <v>277</v>
      </c>
      <c r="AB167" s="167"/>
      <c r="AC167" s="167"/>
      <c r="AD167" s="167"/>
      <c r="AE167" s="167"/>
      <c r="AF167" s="167"/>
      <c r="AG167" s="167"/>
      <c r="AH167" s="167"/>
      <c r="AI167" s="167"/>
      <c r="AJ167" s="167"/>
      <c r="AK167" s="379" t="s">
        <v>278</v>
      </c>
      <c r="AL167" s="379"/>
      <c r="AM167" s="379"/>
      <c r="AN167" s="379"/>
      <c r="AO167" s="379"/>
      <c r="AP167" s="379"/>
      <c r="AQ167" s="379"/>
      <c r="AR167" s="379"/>
      <c r="AS167" s="379"/>
      <c r="AT167" s="379"/>
      <c r="AU167" s="379"/>
      <c r="AV167" s="379"/>
      <c r="AW167" s="379"/>
      <c r="AX167" s="379"/>
      <c r="AY167" s="379"/>
      <c r="AZ167" s="379"/>
      <c r="BA167" s="379"/>
      <c r="BB167" s="379"/>
      <c r="BC167" s="379"/>
      <c r="BD167" s="379"/>
      <c r="BE167" s="379"/>
      <c r="BF167" s="379"/>
      <c r="BG167" s="379"/>
      <c r="BH167" s="379"/>
      <c r="BI167" s="379"/>
      <c r="BJ167" s="379"/>
      <c r="BK167" s="379"/>
      <c r="BL167" s="379"/>
      <c r="BM167" s="379"/>
      <c r="BN167" s="379"/>
      <c r="BO167" s="379"/>
      <c r="BP167" s="379"/>
      <c r="BQ167" s="379"/>
      <c r="BR167" s="379"/>
      <c r="BS167" s="379"/>
      <c r="BT167" s="379"/>
      <c r="BU167" s="379"/>
    </row>
    <row r="168" spans="1:73" ht="12.75" hidden="1" customHeight="1" x14ac:dyDescent="0.35">
      <c r="A168" s="14"/>
      <c r="B168" s="14"/>
      <c r="C168" s="14"/>
      <c r="D168" s="14"/>
      <c r="E168" s="14"/>
      <c r="F168" s="14"/>
      <c r="G168" s="14"/>
      <c r="H168" s="14"/>
      <c r="I168" s="14"/>
      <c r="J168" s="14"/>
      <c r="K168" s="1"/>
      <c r="L168" s="14"/>
      <c r="M168" s="14"/>
      <c r="N168" s="14"/>
      <c r="O168" s="14"/>
      <c r="P168" s="14"/>
      <c r="Q168" s="14"/>
      <c r="R168" s="14"/>
      <c r="S168" s="168" t="s">
        <v>279</v>
      </c>
      <c r="T168" s="160"/>
      <c r="U168" s="160"/>
      <c r="V168" s="167"/>
      <c r="W168" s="167"/>
      <c r="X168" s="167"/>
      <c r="Y168" s="167"/>
      <c r="Z168" s="167"/>
      <c r="AA168" s="168" t="s">
        <v>279</v>
      </c>
      <c r="AB168" s="167"/>
      <c r="AC168" s="167"/>
      <c r="AD168" s="167"/>
      <c r="AE168" s="167"/>
      <c r="AF168" s="167"/>
      <c r="AG168" s="167"/>
      <c r="AH168" s="167"/>
      <c r="AI168" s="167"/>
      <c r="AJ168" s="167"/>
      <c r="AK168" s="379" t="s">
        <v>280</v>
      </c>
      <c r="AL168" s="379"/>
      <c r="AM168" s="379"/>
      <c r="AN168" s="379"/>
      <c r="AO168" s="379"/>
      <c r="AP168" s="379"/>
      <c r="AQ168" s="379"/>
      <c r="AR168" s="379"/>
      <c r="AS168" s="379"/>
      <c r="AT168" s="379"/>
      <c r="AU168" s="379"/>
      <c r="AV168" s="379"/>
      <c r="AW168" s="379"/>
      <c r="AX168" s="379"/>
      <c r="AY168" s="379"/>
      <c r="AZ168" s="379"/>
      <c r="BA168" s="379"/>
      <c r="BB168" s="379"/>
      <c r="BC168" s="379"/>
      <c r="BD168" s="379"/>
      <c r="BE168" s="379"/>
      <c r="BF168" s="379"/>
      <c r="BG168" s="379"/>
      <c r="BH168" s="379"/>
      <c r="BI168" s="379"/>
      <c r="BJ168" s="379"/>
      <c r="BK168" s="379"/>
      <c r="BL168" s="379"/>
      <c r="BM168" s="379"/>
      <c r="BN168" s="379"/>
      <c r="BO168" s="379"/>
      <c r="BP168" s="379"/>
      <c r="BQ168" s="379"/>
      <c r="BR168" s="379"/>
      <c r="BS168" s="379"/>
      <c r="BT168" s="379"/>
      <c r="BU168" s="379"/>
    </row>
    <row r="169" spans="1:73" ht="12.75" hidden="1" customHeight="1" x14ac:dyDescent="0.35">
      <c r="A169" s="14"/>
      <c r="B169" s="14"/>
      <c r="C169" s="14"/>
      <c r="D169" s="14"/>
      <c r="E169" s="14"/>
      <c r="F169" s="14"/>
      <c r="G169" s="14"/>
      <c r="H169" s="14"/>
      <c r="I169" s="14"/>
      <c r="J169" s="14"/>
      <c r="K169" s="1"/>
      <c r="L169" s="14"/>
      <c r="M169" s="14"/>
      <c r="N169" s="14"/>
      <c r="O169" s="14"/>
      <c r="P169" s="14"/>
      <c r="Q169" s="14"/>
      <c r="R169" s="14"/>
      <c r="S169" s="168" t="s">
        <v>281</v>
      </c>
      <c r="T169" s="160"/>
      <c r="U169" s="160"/>
      <c r="V169" s="167"/>
      <c r="W169" s="167"/>
      <c r="X169" s="167"/>
      <c r="Y169" s="167"/>
      <c r="Z169" s="167"/>
      <c r="AA169" s="168" t="s">
        <v>281</v>
      </c>
      <c r="AB169" s="167"/>
      <c r="AC169" s="167"/>
      <c r="AD169" s="167"/>
      <c r="AE169" s="167"/>
      <c r="AF169" s="167"/>
      <c r="AG169" s="167"/>
      <c r="AH169" s="167"/>
      <c r="AI169" s="167"/>
      <c r="AJ169" s="167"/>
      <c r="AK169" s="379" t="s">
        <v>282</v>
      </c>
      <c r="AL169" s="379"/>
      <c r="AM169" s="379"/>
      <c r="AN169" s="379"/>
      <c r="AO169" s="379"/>
      <c r="AP169" s="379"/>
      <c r="AQ169" s="379"/>
      <c r="AR169" s="379"/>
      <c r="AS169" s="379"/>
      <c r="AT169" s="379"/>
      <c r="AU169" s="379"/>
      <c r="AV169" s="379"/>
      <c r="AW169" s="379"/>
      <c r="AX169" s="379"/>
      <c r="AY169" s="379"/>
      <c r="AZ169" s="379"/>
      <c r="BA169" s="379"/>
      <c r="BB169" s="379"/>
      <c r="BC169" s="379"/>
      <c r="BD169" s="379"/>
      <c r="BE169" s="379"/>
      <c r="BF169" s="379"/>
      <c r="BG169" s="379"/>
      <c r="BH169" s="379"/>
      <c r="BI169" s="379"/>
      <c r="BJ169" s="379"/>
      <c r="BK169" s="379"/>
      <c r="BL169" s="379"/>
      <c r="BM169" s="379"/>
      <c r="BN169" s="379"/>
      <c r="BO169" s="379"/>
      <c r="BP169" s="379"/>
      <c r="BQ169" s="379"/>
      <c r="BR169" s="379"/>
      <c r="BS169" s="379"/>
      <c r="BT169" s="379"/>
      <c r="BU169" s="379"/>
    </row>
    <row r="170" spans="1:73" ht="12.75" hidden="1" customHeight="1" x14ac:dyDescent="0.35">
      <c r="A170" s="14"/>
      <c r="B170" s="14"/>
      <c r="C170" s="14"/>
      <c r="D170" s="14"/>
      <c r="E170" s="14"/>
      <c r="F170" s="14"/>
      <c r="G170" s="14"/>
      <c r="H170" s="14"/>
      <c r="I170" s="14"/>
      <c r="J170" s="14"/>
      <c r="K170" s="1"/>
      <c r="L170" s="14"/>
      <c r="M170" s="14"/>
      <c r="N170" s="14"/>
      <c r="O170" s="14"/>
      <c r="P170" s="14"/>
      <c r="Q170" s="14"/>
      <c r="R170" s="14"/>
      <c r="S170" s="168" t="s">
        <v>283</v>
      </c>
      <c r="T170" s="160"/>
      <c r="U170" s="160"/>
      <c r="V170" s="167"/>
      <c r="W170" s="167"/>
      <c r="X170" s="167"/>
      <c r="Y170" s="167"/>
      <c r="Z170" s="167"/>
      <c r="AA170" s="168" t="s">
        <v>283</v>
      </c>
      <c r="AB170" s="167"/>
      <c r="AC170" s="167"/>
      <c r="AD170" s="167"/>
      <c r="AE170" s="167"/>
      <c r="AF170" s="167"/>
      <c r="AG170" s="167"/>
      <c r="AH170" s="167"/>
      <c r="AI170" s="167"/>
      <c r="AJ170" s="167"/>
      <c r="AK170" s="379" t="s">
        <v>284</v>
      </c>
      <c r="AL170" s="379"/>
      <c r="AM170" s="379"/>
      <c r="AN170" s="379"/>
      <c r="AO170" s="379"/>
      <c r="AP170" s="379"/>
      <c r="AQ170" s="379"/>
      <c r="AR170" s="379"/>
      <c r="AS170" s="379"/>
      <c r="AT170" s="379"/>
      <c r="AU170" s="379"/>
      <c r="AV170" s="379"/>
      <c r="AW170" s="379"/>
      <c r="AX170" s="379"/>
      <c r="AY170" s="379"/>
      <c r="AZ170" s="379"/>
      <c r="BA170" s="379"/>
      <c r="BB170" s="379"/>
      <c r="BC170" s="379"/>
      <c r="BD170" s="379"/>
      <c r="BE170" s="379"/>
      <c r="BF170" s="379"/>
      <c r="BG170" s="379"/>
      <c r="BH170" s="379"/>
      <c r="BI170" s="379"/>
      <c r="BJ170" s="379"/>
      <c r="BK170" s="379"/>
      <c r="BL170" s="379"/>
      <c r="BM170" s="379"/>
      <c r="BN170" s="379"/>
      <c r="BO170" s="379"/>
      <c r="BP170" s="379"/>
      <c r="BQ170" s="379"/>
      <c r="BR170" s="379"/>
      <c r="BS170" s="379"/>
      <c r="BT170" s="379"/>
      <c r="BU170" s="379"/>
    </row>
    <row r="171" spans="1:73" ht="12.75" hidden="1" customHeight="1" x14ac:dyDescent="0.35">
      <c r="A171" s="14"/>
      <c r="B171" s="14"/>
      <c r="C171" s="14"/>
      <c r="D171" s="14"/>
      <c r="E171" s="14"/>
      <c r="F171" s="14"/>
      <c r="G171" s="14"/>
      <c r="H171" s="14"/>
      <c r="I171" s="14"/>
      <c r="J171" s="14"/>
      <c r="K171" s="1"/>
      <c r="L171" s="14"/>
      <c r="M171" s="14"/>
      <c r="N171" s="14"/>
      <c r="O171" s="14"/>
      <c r="P171" s="14"/>
      <c r="Q171" s="14"/>
      <c r="R171" s="14"/>
      <c r="S171" s="168" t="s">
        <v>285</v>
      </c>
      <c r="T171" s="160"/>
      <c r="U171" s="160"/>
      <c r="V171" s="167"/>
      <c r="W171" s="167"/>
      <c r="X171" s="167"/>
      <c r="Y171" s="167"/>
      <c r="Z171" s="167"/>
      <c r="AA171" s="168" t="s">
        <v>285</v>
      </c>
      <c r="AB171" s="167"/>
      <c r="AC171" s="167"/>
      <c r="AD171" s="167"/>
      <c r="AE171" s="167"/>
      <c r="AF171" s="167"/>
      <c r="AG171" s="167"/>
      <c r="AH171" s="167"/>
      <c r="AI171" s="167"/>
      <c r="AJ171" s="167"/>
      <c r="AK171" s="379" t="s">
        <v>286</v>
      </c>
      <c r="AL171" s="379"/>
      <c r="AM171" s="379"/>
      <c r="AN171" s="379"/>
      <c r="AO171" s="379"/>
      <c r="AP171" s="379"/>
      <c r="AQ171" s="379"/>
      <c r="AR171" s="379"/>
      <c r="AS171" s="379"/>
      <c r="AT171" s="379"/>
      <c r="AU171" s="379"/>
      <c r="AV171" s="379"/>
      <c r="AW171" s="379"/>
      <c r="AX171" s="379"/>
      <c r="AY171" s="379"/>
      <c r="AZ171" s="379"/>
      <c r="BA171" s="379"/>
      <c r="BB171" s="379"/>
      <c r="BC171" s="379"/>
      <c r="BD171" s="379"/>
      <c r="BE171" s="379"/>
      <c r="BF171" s="379"/>
      <c r="BG171" s="379"/>
      <c r="BH171" s="379"/>
      <c r="BI171" s="379"/>
      <c r="BJ171" s="379"/>
      <c r="BK171" s="379"/>
      <c r="BL171" s="379"/>
      <c r="BM171" s="379"/>
      <c r="BN171" s="379"/>
      <c r="BO171" s="379"/>
      <c r="BP171" s="379"/>
      <c r="BQ171" s="379"/>
      <c r="BR171" s="379"/>
      <c r="BS171" s="379"/>
      <c r="BT171" s="379"/>
      <c r="BU171" s="379"/>
    </row>
    <row r="172" spans="1:73" ht="12.75" hidden="1" customHeight="1" x14ac:dyDescent="0.35">
      <c r="A172" s="14"/>
      <c r="B172" s="14"/>
      <c r="C172" s="14"/>
      <c r="D172" s="14"/>
      <c r="E172" s="14"/>
      <c r="F172" s="14"/>
      <c r="G172" s="14"/>
      <c r="H172" s="14"/>
      <c r="I172" s="14"/>
      <c r="J172" s="14"/>
      <c r="K172" s="14"/>
      <c r="L172" s="14"/>
      <c r="M172" s="14"/>
      <c r="N172" s="14"/>
      <c r="O172" s="14"/>
      <c r="P172" s="14"/>
      <c r="Q172" s="14"/>
      <c r="R172" s="14"/>
      <c r="S172" s="168" t="s">
        <v>287</v>
      </c>
      <c r="T172" s="160"/>
      <c r="U172" s="160"/>
      <c r="V172" s="167"/>
      <c r="W172" s="167"/>
      <c r="X172" s="167"/>
      <c r="Y172" s="167"/>
      <c r="Z172" s="167"/>
      <c r="AA172" s="168" t="s">
        <v>287</v>
      </c>
      <c r="AB172" s="167"/>
      <c r="AC172" s="167"/>
      <c r="AD172" s="167"/>
      <c r="AE172" s="167"/>
      <c r="AF172" s="167"/>
      <c r="AG172" s="167"/>
      <c r="AH172" s="167"/>
      <c r="AI172" s="167"/>
      <c r="AJ172" s="167"/>
      <c r="AK172" s="379" t="s">
        <v>288</v>
      </c>
      <c r="AL172" s="379"/>
      <c r="AM172" s="379"/>
      <c r="AN172" s="379"/>
      <c r="AO172" s="379"/>
      <c r="AP172" s="379"/>
      <c r="AQ172" s="379"/>
      <c r="AR172" s="379"/>
      <c r="AS172" s="379"/>
      <c r="AT172" s="379"/>
      <c r="AU172" s="379"/>
      <c r="AV172" s="379"/>
      <c r="AW172" s="379"/>
      <c r="AX172" s="379"/>
      <c r="AY172" s="379"/>
      <c r="AZ172" s="379"/>
      <c r="BA172" s="379"/>
      <c r="BB172" s="379"/>
      <c r="BC172" s="379"/>
      <c r="BD172" s="379"/>
      <c r="BE172" s="379"/>
      <c r="BF172" s="379"/>
      <c r="BG172" s="379"/>
      <c r="BH172" s="379"/>
      <c r="BI172" s="379"/>
      <c r="BJ172" s="379"/>
      <c r="BK172" s="379"/>
      <c r="BL172" s="379"/>
      <c r="BM172" s="379"/>
      <c r="BN172" s="379"/>
      <c r="BO172" s="379"/>
      <c r="BP172" s="379"/>
      <c r="BQ172" s="379"/>
      <c r="BR172" s="379"/>
      <c r="BS172" s="379"/>
      <c r="BT172" s="379"/>
      <c r="BU172" s="379"/>
    </row>
    <row r="173" spans="1:73" ht="12.75" hidden="1" customHeight="1" x14ac:dyDescent="0.35">
      <c r="A173" s="14"/>
      <c r="B173" s="14"/>
      <c r="C173" s="14"/>
      <c r="D173" s="14"/>
      <c r="E173" s="14"/>
      <c r="F173" s="14"/>
      <c r="G173" s="14"/>
      <c r="H173" s="14"/>
      <c r="I173" s="14"/>
      <c r="J173" s="14"/>
      <c r="K173" s="14"/>
      <c r="L173" s="14"/>
      <c r="M173" s="14"/>
      <c r="N173" s="14"/>
      <c r="O173" s="14"/>
      <c r="P173" s="14"/>
      <c r="Q173" s="14"/>
      <c r="R173" s="14"/>
      <c r="S173" s="168" t="s">
        <v>289</v>
      </c>
      <c r="T173" s="160"/>
      <c r="U173" s="160"/>
      <c r="V173" s="167"/>
      <c r="W173" s="167"/>
      <c r="X173" s="167"/>
      <c r="Y173" s="167"/>
      <c r="Z173" s="167"/>
      <c r="AA173" s="168" t="s">
        <v>289</v>
      </c>
      <c r="AB173" s="167"/>
      <c r="AC173" s="167"/>
      <c r="AD173" s="167"/>
      <c r="AE173" s="167"/>
      <c r="AF173" s="167"/>
      <c r="AG173" s="167"/>
      <c r="AH173" s="167"/>
      <c r="AI173" s="167"/>
      <c r="AJ173" s="167"/>
      <c r="AK173" s="380" t="s">
        <v>290</v>
      </c>
      <c r="AL173" s="379"/>
      <c r="AM173" s="379"/>
      <c r="AN173" s="379"/>
      <c r="AO173" s="379"/>
      <c r="AP173" s="379"/>
      <c r="AQ173" s="379"/>
      <c r="AR173" s="379"/>
      <c r="AS173" s="379"/>
      <c r="AT173" s="379"/>
      <c r="AU173" s="379"/>
      <c r="AV173" s="379"/>
      <c r="AW173" s="379"/>
      <c r="AX173" s="379"/>
      <c r="AY173" s="379"/>
      <c r="AZ173" s="379"/>
      <c r="BA173" s="379"/>
      <c r="BB173" s="379"/>
      <c r="BC173" s="379"/>
      <c r="BD173" s="379"/>
      <c r="BE173" s="379"/>
      <c r="BF173" s="379"/>
      <c r="BG173" s="379"/>
      <c r="BH173" s="379"/>
      <c r="BI173" s="379"/>
      <c r="BJ173" s="379"/>
      <c r="BK173" s="379"/>
      <c r="BL173" s="379"/>
      <c r="BM173" s="379"/>
      <c r="BN173" s="379"/>
      <c r="BO173" s="379"/>
      <c r="BP173" s="379"/>
      <c r="BQ173" s="379"/>
      <c r="BR173" s="379"/>
      <c r="BS173" s="379"/>
      <c r="BT173" s="379"/>
      <c r="BU173" s="379"/>
    </row>
    <row r="174" spans="1:73" ht="12.75" hidden="1" customHeight="1" x14ac:dyDescent="0.35">
      <c r="A174" s="14"/>
      <c r="B174" s="14"/>
      <c r="C174" s="14"/>
      <c r="D174" s="14"/>
      <c r="E174" s="14"/>
      <c r="F174" s="14"/>
      <c r="G174" s="14"/>
      <c r="H174" s="14"/>
      <c r="I174" s="14"/>
      <c r="J174" s="14"/>
      <c r="K174" s="14"/>
      <c r="L174" s="14"/>
      <c r="M174" s="14"/>
      <c r="N174" s="14"/>
      <c r="O174" s="14"/>
      <c r="P174" s="14"/>
      <c r="Q174" s="14"/>
      <c r="R174" s="14"/>
      <c r="S174" s="168" t="s">
        <v>291</v>
      </c>
      <c r="T174" s="160"/>
      <c r="U174" s="160"/>
      <c r="V174" s="167"/>
      <c r="W174" s="167"/>
      <c r="X174" s="167"/>
      <c r="Y174" s="167"/>
      <c r="Z174" s="167"/>
      <c r="AA174" s="168" t="s">
        <v>291</v>
      </c>
      <c r="AB174" s="167"/>
      <c r="AC174" s="167"/>
      <c r="AD174" s="167"/>
      <c r="AE174" s="167"/>
      <c r="AF174" s="167"/>
      <c r="AG174" s="167"/>
      <c r="AH174" s="167"/>
      <c r="AI174" s="167"/>
      <c r="AJ174" s="167"/>
      <c r="AK174" s="380" t="s">
        <v>292</v>
      </c>
      <c r="AL174" s="379"/>
      <c r="AM174" s="379"/>
      <c r="AN174" s="379"/>
      <c r="AO174" s="379"/>
      <c r="AP174" s="379"/>
      <c r="AQ174" s="379"/>
      <c r="AR174" s="379"/>
      <c r="AS174" s="379"/>
      <c r="AT174" s="379"/>
      <c r="AU174" s="379"/>
      <c r="AV174" s="379"/>
      <c r="AW174" s="379"/>
      <c r="AX174" s="379"/>
      <c r="AY174" s="379"/>
      <c r="AZ174" s="379"/>
      <c r="BA174" s="379"/>
      <c r="BB174" s="379"/>
      <c r="BC174" s="379"/>
      <c r="BD174" s="379"/>
      <c r="BE174" s="379"/>
      <c r="BF174" s="379"/>
      <c r="BG174" s="379"/>
      <c r="BH174" s="379"/>
      <c r="BI174" s="379"/>
      <c r="BJ174" s="379"/>
      <c r="BK174" s="379"/>
      <c r="BL174" s="379"/>
      <c r="BM174" s="379"/>
      <c r="BN174" s="379"/>
      <c r="BO174" s="379"/>
      <c r="BP174" s="379"/>
      <c r="BQ174" s="379"/>
      <c r="BR174" s="379"/>
      <c r="BS174" s="379"/>
      <c r="BT174" s="379"/>
      <c r="BU174" s="379"/>
    </row>
    <row r="175" spans="1:73" ht="12.75" hidden="1" customHeight="1" x14ac:dyDescent="0.35">
      <c r="A175" s="14"/>
      <c r="B175" s="14"/>
      <c r="C175" s="14"/>
      <c r="D175" s="14"/>
      <c r="E175" s="14"/>
      <c r="F175" s="14"/>
      <c r="G175" s="14"/>
      <c r="H175" s="14"/>
      <c r="I175" s="14"/>
      <c r="J175" s="14"/>
      <c r="K175" s="14"/>
      <c r="L175" s="14"/>
      <c r="M175" s="14"/>
      <c r="N175" s="14"/>
      <c r="O175" s="14"/>
      <c r="P175" s="14"/>
      <c r="Q175" s="14"/>
      <c r="R175" s="14"/>
      <c r="S175" s="168" t="s">
        <v>293</v>
      </c>
      <c r="T175" s="160"/>
      <c r="U175" s="160"/>
      <c r="V175" s="167"/>
      <c r="W175" s="167"/>
      <c r="X175" s="167"/>
      <c r="Y175" s="167"/>
      <c r="Z175" s="167"/>
      <c r="AA175" s="168" t="s">
        <v>293</v>
      </c>
      <c r="AB175" s="167"/>
      <c r="AC175" s="167"/>
      <c r="AD175" s="167"/>
      <c r="AE175" s="167"/>
      <c r="AF175" s="167"/>
      <c r="AG175" s="167"/>
      <c r="AH175" s="167"/>
      <c r="AI175" s="167"/>
      <c r="AJ175" s="167"/>
      <c r="AK175" s="379" t="s">
        <v>294</v>
      </c>
      <c r="AL175" s="379"/>
      <c r="AM175" s="379"/>
      <c r="AN175" s="379"/>
      <c r="AO175" s="379"/>
      <c r="AP175" s="379"/>
      <c r="AQ175" s="379"/>
      <c r="AR175" s="379"/>
      <c r="AS175" s="379"/>
      <c r="AT175" s="379"/>
      <c r="AU175" s="379"/>
      <c r="AV175" s="379"/>
      <c r="AW175" s="379"/>
      <c r="AX175" s="379"/>
      <c r="AY175" s="379"/>
      <c r="AZ175" s="379"/>
      <c r="BA175" s="379"/>
      <c r="BB175" s="379"/>
      <c r="BC175" s="379"/>
      <c r="BD175" s="379"/>
      <c r="BE175" s="379"/>
      <c r="BF175" s="379"/>
      <c r="BG175" s="379"/>
      <c r="BH175" s="379"/>
      <c r="BI175" s="379"/>
      <c r="BJ175" s="379"/>
      <c r="BK175" s="379"/>
      <c r="BL175" s="379"/>
      <c r="BM175" s="379"/>
      <c r="BN175" s="379"/>
      <c r="BO175" s="379"/>
      <c r="BP175" s="379"/>
      <c r="BQ175" s="379"/>
      <c r="BR175" s="379"/>
      <c r="BS175" s="379"/>
      <c r="BT175" s="379"/>
      <c r="BU175" s="379"/>
    </row>
    <row r="176" spans="1:73" ht="12.75" hidden="1" customHeight="1" x14ac:dyDescent="0.35">
      <c r="A176" s="14"/>
      <c r="B176" s="14"/>
      <c r="C176" s="14"/>
      <c r="D176" s="14"/>
      <c r="E176" s="14"/>
      <c r="F176" s="14"/>
      <c r="G176" s="14"/>
      <c r="H176" s="14"/>
      <c r="I176" s="14"/>
      <c r="J176" s="14"/>
      <c r="K176" s="14"/>
      <c r="L176" s="14"/>
      <c r="M176" s="14"/>
      <c r="N176" s="14"/>
      <c r="O176" s="14"/>
      <c r="P176" s="14"/>
      <c r="Q176" s="14"/>
      <c r="R176" s="14"/>
      <c r="S176" s="168" t="s">
        <v>295</v>
      </c>
      <c r="T176" s="160"/>
      <c r="U176" s="160"/>
      <c r="V176" s="167"/>
      <c r="W176" s="167"/>
      <c r="X176" s="167"/>
      <c r="Y176" s="167"/>
      <c r="Z176" s="167"/>
      <c r="AA176" s="168" t="s">
        <v>295</v>
      </c>
      <c r="AB176" s="167"/>
      <c r="AC176" s="167"/>
      <c r="AD176" s="167"/>
      <c r="AE176" s="167"/>
      <c r="AF176" s="167"/>
      <c r="AG176" s="167"/>
      <c r="AH176" s="167"/>
      <c r="AI176" s="167"/>
      <c r="AJ176" s="167"/>
      <c r="AK176" s="380" t="s">
        <v>296</v>
      </c>
      <c r="AL176" s="379"/>
      <c r="AM176" s="379"/>
      <c r="AN176" s="379"/>
      <c r="AO176" s="379"/>
      <c r="AP176" s="379"/>
      <c r="AQ176" s="379"/>
      <c r="AR176" s="379"/>
      <c r="AS176" s="379"/>
      <c r="AT176" s="379"/>
      <c r="AU176" s="379"/>
      <c r="AV176" s="379"/>
      <c r="AW176" s="379"/>
      <c r="AX176" s="379"/>
      <c r="AY176" s="379"/>
      <c r="AZ176" s="379"/>
      <c r="BA176" s="379"/>
      <c r="BB176" s="379"/>
      <c r="BC176" s="379"/>
      <c r="BD176" s="379"/>
      <c r="BE176" s="379"/>
      <c r="BF176" s="379"/>
      <c r="BG176" s="379"/>
      <c r="BH176" s="379"/>
      <c r="BI176" s="379"/>
      <c r="BJ176" s="379"/>
      <c r="BK176" s="379"/>
      <c r="BL176" s="379"/>
      <c r="BM176" s="379"/>
      <c r="BN176" s="379"/>
      <c r="BO176" s="379"/>
      <c r="BP176" s="379"/>
      <c r="BQ176" s="379"/>
      <c r="BR176" s="379"/>
      <c r="BS176" s="379"/>
      <c r="BT176" s="379"/>
      <c r="BU176" s="379"/>
    </row>
    <row r="177" spans="1:73" ht="12.75" hidden="1" customHeight="1" x14ac:dyDescent="0.35">
      <c r="A177" s="14"/>
      <c r="B177" s="14"/>
      <c r="C177" s="14"/>
      <c r="D177" s="14"/>
      <c r="E177" s="14"/>
      <c r="F177" s="14"/>
      <c r="G177" s="14"/>
      <c r="H177" s="14"/>
      <c r="I177" s="14"/>
      <c r="J177" s="14"/>
      <c r="K177" s="14"/>
      <c r="L177" s="14"/>
      <c r="M177" s="14"/>
      <c r="N177" s="14"/>
      <c r="O177" s="14"/>
      <c r="P177" s="14"/>
      <c r="Q177" s="14"/>
      <c r="R177" s="14"/>
      <c r="S177" s="168" t="s">
        <v>297</v>
      </c>
      <c r="T177" s="160"/>
      <c r="U177" s="160"/>
      <c r="V177" s="167"/>
      <c r="W177" s="167"/>
      <c r="X177" s="167"/>
      <c r="Y177" s="167"/>
      <c r="Z177" s="167"/>
      <c r="AA177" s="168" t="s">
        <v>297</v>
      </c>
      <c r="AB177" s="167"/>
      <c r="AC177" s="167"/>
      <c r="AD177" s="167"/>
      <c r="AE177" s="167"/>
      <c r="AF177" s="167"/>
      <c r="AG177" s="167"/>
      <c r="AH177" s="167"/>
      <c r="AI177" s="167"/>
      <c r="AJ177" s="167"/>
      <c r="AK177" s="379" t="s">
        <v>298</v>
      </c>
      <c r="AL177" s="379"/>
      <c r="AM177" s="379"/>
      <c r="AN177" s="379"/>
      <c r="AO177" s="379"/>
      <c r="AP177" s="379"/>
      <c r="AQ177" s="379"/>
      <c r="AR177" s="379"/>
      <c r="AS177" s="379"/>
      <c r="AT177" s="379"/>
      <c r="AU177" s="379"/>
      <c r="AV177" s="379"/>
      <c r="AW177" s="379"/>
      <c r="AX177" s="379"/>
      <c r="AY177" s="379"/>
      <c r="AZ177" s="379"/>
      <c r="BA177" s="379"/>
      <c r="BB177" s="379"/>
      <c r="BC177" s="379"/>
      <c r="BD177" s="379"/>
      <c r="BE177" s="379"/>
      <c r="BF177" s="379"/>
      <c r="BG177" s="379"/>
      <c r="BH177" s="379"/>
      <c r="BI177" s="379"/>
      <c r="BJ177" s="379"/>
      <c r="BK177" s="379"/>
      <c r="BL177" s="379"/>
      <c r="BM177" s="379"/>
      <c r="BN177" s="379"/>
      <c r="BO177" s="379"/>
      <c r="BP177" s="379"/>
      <c r="BQ177" s="379"/>
      <c r="BR177" s="379"/>
      <c r="BS177" s="379"/>
      <c r="BT177" s="379"/>
      <c r="BU177" s="379"/>
    </row>
    <row r="178" spans="1:73" ht="12.75" hidden="1" customHeight="1" x14ac:dyDescent="0.35">
      <c r="A178" s="14"/>
      <c r="B178" s="14"/>
      <c r="C178" s="14"/>
      <c r="D178" s="14"/>
      <c r="E178" s="14"/>
      <c r="F178" s="14"/>
      <c r="G178" s="14"/>
      <c r="H178" s="14"/>
      <c r="I178" s="14"/>
      <c r="J178" s="14"/>
      <c r="K178" s="14"/>
      <c r="L178" s="14"/>
      <c r="M178" s="14"/>
      <c r="N178" s="14"/>
      <c r="O178" s="14"/>
      <c r="P178" s="14"/>
      <c r="Q178" s="14"/>
      <c r="R178" s="14"/>
      <c r="S178" s="168" t="s">
        <v>299</v>
      </c>
      <c r="T178" s="160"/>
      <c r="U178" s="160"/>
      <c r="V178" s="167"/>
      <c r="W178" s="167"/>
      <c r="X178" s="167"/>
      <c r="Y178" s="167"/>
      <c r="Z178" s="167"/>
      <c r="AA178" s="168" t="s">
        <v>299</v>
      </c>
      <c r="AB178" s="167"/>
      <c r="AC178" s="167"/>
      <c r="AD178" s="167"/>
      <c r="AE178" s="167"/>
      <c r="AF178" s="167"/>
      <c r="AG178" s="167"/>
      <c r="AH178" s="167"/>
      <c r="AI178" s="167"/>
      <c r="AJ178" s="167"/>
      <c r="AK178" s="379" t="s">
        <v>300</v>
      </c>
      <c r="AL178" s="379"/>
      <c r="AM178" s="379"/>
      <c r="AN178" s="379"/>
      <c r="AO178" s="379"/>
      <c r="AP178" s="379"/>
      <c r="AQ178" s="379"/>
      <c r="AR178" s="379"/>
      <c r="AS178" s="379"/>
      <c r="AT178" s="379"/>
      <c r="AU178" s="379"/>
      <c r="AV178" s="379"/>
      <c r="AW178" s="379"/>
      <c r="AX178" s="379"/>
      <c r="AY178" s="379"/>
      <c r="AZ178" s="379"/>
      <c r="BA178" s="379"/>
      <c r="BB178" s="379"/>
      <c r="BC178" s="379"/>
      <c r="BD178" s="379"/>
      <c r="BE178" s="379"/>
      <c r="BF178" s="379"/>
      <c r="BG178" s="379"/>
      <c r="BH178" s="379"/>
      <c r="BI178" s="379"/>
      <c r="BJ178" s="379"/>
      <c r="BK178" s="379"/>
      <c r="BL178" s="379"/>
      <c r="BM178" s="379"/>
      <c r="BN178" s="379"/>
      <c r="BO178" s="379"/>
      <c r="BP178" s="379"/>
      <c r="BQ178" s="379"/>
      <c r="BR178" s="379"/>
      <c r="BS178" s="379"/>
      <c r="BT178" s="379"/>
      <c r="BU178" s="379"/>
    </row>
    <row r="179" spans="1:73" ht="12.75" hidden="1" customHeight="1" x14ac:dyDescent="0.35">
      <c r="A179" s="14"/>
      <c r="B179" s="14"/>
      <c r="C179" s="14"/>
      <c r="D179" s="14"/>
      <c r="E179" s="14"/>
      <c r="F179" s="14"/>
      <c r="G179" s="14"/>
      <c r="H179" s="14"/>
      <c r="I179" s="14"/>
      <c r="J179" s="14"/>
      <c r="K179" s="14"/>
      <c r="L179" s="14"/>
      <c r="M179" s="14"/>
      <c r="N179" s="14"/>
      <c r="O179" s="14"/>
      <c r="P179" s="14"/>
      <c r="Q179" s="14"/>
      <c r="R179" s="14"/>
      <c r="S179" s="168" t="s">
        <v>301</v>
      </c>
      <c r="T179" s="160"/>
      <c r="U179" s="160"/>
      <c r="V179" s="167"/>
      <c r="W179" s="167"/>
      <c r="X179" s="167"/>
      <c r="Y179" s="167"/>
      <c r="Z179" s="167"/>
      <c r="AA179" s="168" t="s">
        <v>301</v>
      </c>
      <c r="AB179" s="167"/>
      <c r="AC179" s="167"/>
      <c r="AD179" s="167"/>
      <c r="AE179" s="167"/>
      <c r="AF179" s="167"/>
      <c r="AG179" s="167"/>
      <c r="AH179" s="167"/>
      <c r="AI179" s="167"/>
      <c r="AJ179" s="167"/>
      <c r="AK179" s="379" t="s">
        <v>302</v>
      </c>
      <c r="AL179" s="379"/>
      <c r="AM179" s="379"/>
      <c r="AN179" s="379"/>
      <c r="AO179" s="379"/>
      <c r="AP179" s="379"/>
      <c r="AQ179" s="379"/>
      <c r="AR179" s="379"/>
      <c r="AS179" s="379"/>
      <c r="AT179" s="379"/>
      <c r="AU179" s="379"/>
      <c r="AV179" s="379"/>
      <c r="AW179" s="379"/>
      <c r="AX179" s="379"/>
      <c r="AY179" s="379"/>
      <c r="AZ179" s="379"/>
      <c r="BA179" s="379"/>
      <c r="BB179" s="379"/>
      <c r="BC179" s="379"/>
      <c r="BD179" s="379"/>
      <c r="BE179" s="379"/>
      <c r="BF179" s="379"/>
      <c r="BG179" s="379"/>
      <c r="BH179" s="379"/>
      <c r="BI179" s="379"/>
      <c r="BJ179" s="379"/>
      <c r="BK179" s="379"/>
      <c r="BL179" s="379"/>
      <c r="BM179" s="379"/>
      <c r="BN179" s="379"/>
      <c r="BO179" s="379"/>
      <c r="BP179" s="379"/>
      <c r="BQ179" s="379"/>
      <c r="BR179" s="379"/>
      <c r="BS179" s="379"/>
      <c r="BT179" s="379"/>
      <c r="BU179" s="379"/>
    </row>
    <row r="180" spans="1:73" ht="12.75" hidden="1" customHeight="1" x14ac:dyDescent="0.35">
      <c r="A180" s="14"/>
      <c r="B180" s="14"/>
      <c r="C180" s="14"/>
      <c r="D180" s="14"/>
      <c r="E180" s="14"/>
      <c r="F180" s="14"/>
      <c r="G180" s="14"/>
      <c r="H180" s="14"/>
      <c r="I180" s="14"/>
      <c r="J180" s="14"/>
      <c r="K180" s="14"/>
      <c r="L180" s="14"/>
      <c r="M180" s="14"/>
      <c r="N180" s="14"/>
      <c r="O180" s="14"/>
      <c r="P180" s="14"/>
      <c r="Q180" s="14"/>
      <c r="R180" s="14"/>
      <c r="S180" s="168" t="s">
        <v>303</v>
      </c>
      <c r="T180" s="160"/>
      <c r="U180" s="160"/>
      <c r="V180" s="167"/>
      <c r="W180" s="167"/>
      <c r="X180" s="167"/>
      <c r="Y180" s="167"/>
      <c r="Z180" s="167"/>
      <c r="AA180" s="168" t="s">
        <v>303</v>
      </c>
      <c r="AB180" s="167"/>
      <c r="AC180" s="167"/>
      <c r="AD180" s="167"/>
      <c r="AE180" s="167"/>
      <c r="AF180" s="167"/>
      <c r="AG180" s="167"/>
      <c r="AH180" s="167"/>
      <c r="AI180" s="167"/>
      <c r="AJ180" s="167"/>
      <c r="AK180" s="380" t="s">
        <v>304</v>
      </c>
      <c r="AL180" s="379"/>
      <c r="AM180" s="379"/>
      <c r="AN180" s="379"/>
      <c r="AO180" s="379"/>
      <c r="AP180" s="379"/>
      <c r="AQ180" s="379"/>
      <c r="AR180" s="379"/>
      <c r="AS180" s="379"/>
      <c r="AT180" s="379"/>
      <c r="AU180" s="379"/>
      <c r="AV180" s="379"/>
      <c r="AW180" s="379"/>
      <c r="AX180" s="379"/>
      <c r="AY180" s="379"/>
      <c r="AZ180" s="379"/>
      <c r="BA180" s="379"/>
      <c r="BB180" s="379"/>
      <c r="BC180" s="379"/>
      <c r="BD180" s="379"/>
      <c r="BE180" s="379"/>
      <c r="BF180" s="379"/>
      <c r="BG180" s="379"/>
      <c r="BH180" s="379"/>
      <c r="BI180" s="379"/>
      <c r="BJ180" s="379"/>
      <c r="BK180" s="379"/>
      <c r="BL180" s="379"/>
      <c r="BM180" s="379"/>
      <c r="BN180" s="379"/>
      <c r="BO180" s="379"/>
      <c r="BP180" s="379"/>
      <c r="BQ180" s="379"/>
      <c r="BR180" s="379"/>
      <c r="BS180" s="379"/>
      <c r="BT180" s="379"/>
      <c r="BU180" s="379"/>
    </row>
    <row r="181" spans="1:73" ht="12.75" hidden="1" customHeight="1" x14ac:dyDescent="0.35">
      <c r="A181" s="14"/>
      <c r="B181" s="14"/>
      <c r="C181" s="14"/>
      <c r="D181" s="14"/>
      <c r="E181" s="14"/>
      <c r="F181" s="14"/>
      <c r="G181" s="14"/>
      <c r="H181" s="14"/>
      <c r="I181" s="14"/>
      <c r="J181" s="14"/>
      <c r="K181" s="14"/>
      <c r="L181" s="14"/>
      <c r="M181" s="14"/>
      <c r="N181" s="14"/>
      <c r="O181" s="14"/>
      <c r="P181" s="14"/>
      <c r="Q181" s="14"/>
      <c r="R181" s="14"/>
      <c r="S181" s="168" t="s">
        <v>5</v>
      </c>
      <c r="T181" s="160"/>
      <c r="U181" s="160"/>
      <c r="V181" s="167"/>
      <c r="W181" s="167"/>
      <c r="X181" s="167"/>
      <c r="Y181" s="167"/>
      <c r="Z181" s="167"/>
      <c r="AA181" s="168" t="s">
        <v>5</v>
      </c>
      <c r="AB181" s="167"/>
      <c r="AC181" s="167"/>
      <c r="AD181" s="167"/>
      <c r="AE181" s="167"/>
      <c r="AF181" s="167"/>
      <c r="AG181" s="167"/>
      <c r="AH181" s="167"/>
      <c r="AI181" s="167"/>
      <c r="AJ181" s="167"/>
      <c r="AK181" s="380" t="s">
        <v>305</v>
      </c>
      <c r="AL181" s="379"/>
      <c r="AM181" s="379"/>
      <c r="AN181" s="379"/>
      <c r="AO181" s="379"/>
      <c r="AP181" s="379"/>
      <c r="AQ181" s="379"/>
      <c r="AR181" s="379"/>
      <c r="AS181" s="379"/>
      <c r="AT181" s="379"/>
      <c r="AU181" s="379"/>
      <c r="AV181" s="379"/>
      <c r="AW181" s="379"/>
      <c r="AX181" s="379"/>
      <c r="AY181" s="379"/>
      <c r="AZ181" s="379"/>
      <c r="BA181" s="379"/>
      <c r="BB181" s="379"/>
      <c r="BC181" s="379"/>
      <c r="BD181" s="379"/>
      <c r="BE181" s="379"/>
      <c r="BF181" s="379"/>
      <c r="BG181" s="379"/>
      <c r="BH181" s="379"/>
      <c r="BI181" s="379"/>
      <c r="BJ181" s="379"/>
      <c r="BK181" s="379"/>
      <c r="BL181" s="379"/>
      <c r="BM181" s="379"/>
      <c r="BN181" s="379"/>
      <c r="BO181" s="379"/>
      <c r="BP181" s="379"/>
      <c r="BQ181" s="379"/>
      <c r="BR181" s="379"/>
      <c r="BS181" s="379"/>
      <c r="BT181" s="379"/>
      <c r="BU181" s="379"/>
    </row>
    <row r="182" spans="1:73" ht="12.75" hidden="1" customHeight="1" x14ac:dyDescent="0.35">
      <c r="A182" s="14"/>
      <c r="B182" s="14"/>
      <c r="C182" s="14"/>
      <c r="D182" s="14"/>
      <c r="E182" s="14"/>
      <c r="F182" s="14"/>
      <c r="G182" s="14"/>
      <c r="H182" s="14"/>
      <c r="I182" s="14"/>
      <c r="J182" s="14"/>
      <c r="K182" s="14"/>
      <c r="L182" s="14"/>
      <c r="M182" s="14"/>
      <c r="N182" s="14"/>
      <c r="O182" s="14"/>
      <c r="P182" s="14"/>
      <c r="Q182" s="14"/>
      <c r="R182" s="14"/>
      <c r="S182" s="168" t="s">
        <v>306</v>
      </c>
      <c r="T182" s="160"/>
      <c r="U182" s="160"/>
      <c r="V182" s="167"/>
      <c r="W182" s="167"/>
      <c r="X182" s="167"/>
      <c r="Y182" s="167"/>
      <c r="Z182" s="167"/>
      <c r="AA182" s="168" t="s">
        <v>306</v>
      </c>
      <c r="AB182" s="167"/>
      <c r="AC182" s="167"/>
      <c r="AD182" s="167"/>
      <c r="AE182" s="167"/>
      <c r="AF182" s="167"/>
      <c r="AG182" s="167"/>
      <c r="AH182" s="167"/>
      <c r="AI182" s="167"/>
      <c r="AJ182" s="167"/>
      <c r="AK182" s="379" t="s">
        <v>307</v>
      </c>
      <c r="AL182" s="379"/>
      <c r="AM182" s="379"/>
      <c r="AN182" s="379"/>
      <c r="AO182" s="379"/>
      <c r="AP182" s="379"/>
      <c r="AQ182" s="379"/>
      <c r="AR182" s="379"/>
      <c r="AS182" s="379"/>
      <c r="AT182" s="379"/>
      <c r="AU182" s="379"/>
      <c r="AV182" s="379"/>
      <c r="AW182" s="379"/>
      <c r="AX182" s="379"/>
      <c r="AY182" s="379"/>
      <c r="AZ182" s="379"/>
      <c r="BA182" s="379"/>
      <c r="BB182" s="379"/>
      <c r="BC182" s="379"/>
      <c r="BD182" s="379"/>
      <c r="BE182" s="379"/>
      <c r="BF182" s="379"/>
      <c r="BG182" s="379"/>
      <c r="BH182" s="379"/>
      <c r="BI182" s="379"/>
      <c r="BJ182" s="379"/>
      <c r="BK182" s="379"/>
      <c r="BL182" s="379"/>
      <c r="BM182" s="379"/>
      <c r="BN182" s="379"/>
      <c r="BO182" s="379"/>
      <c r="BP182" s="379"/>
      <c r="BQ182" s="379"/>
      <c r="BR182" s="379"/>
      <c r="BS182" s="379"/>
      <c r="BT182" s="379"/>
      <c r="BU182" s="379"/>
    </row>
    <row r="183" spans="1:73" ht="12.75" hidden="1" customHeight="1" x14ac:dyDescent="0.35">
      <c r="A183" s="14"/>
      <c r="B183" s="14"/>
      <c r="C183" s="14"/>
      <c r="D183" s="14"/>
      <c r="E183" s="14"/>
      <c r="F183" s="14"/>
      <c r="G183" s="14"/>
      <c r="H183" s="14"/>
      <c r="I183" s="14"/>
      <c r="J183" s="14"/>
      <c r="K183" s="14"/>
      <c r="L183" s="14"/>
      <c r="M183" s="14"/>
      <c r="N183" s="14"/>
      <c r="O183" s="14"/>
      <c r="P183" s="14"/>
      <c r="Q183" s="14"/>
      <c r="R183" s="14"/>
      <c r="S183" s="168" t="s">
        <v>308</v>
      </c>
      <c r="T183" s="160"/>
      <c r="U183" s="160"/>
      <c r="V183" s="167"/>
      <c r="W183" s="167"/>
      <c r="X183" s="167"/>
      <c r="Y183" s="167"/>
      <c r="Z183" s="167"/>
      <c r="AA183" s="168" t="s">
        <v>308</v>
      </c>
      <c r="AB183" s="167"/>
      <c r="AC183" s="167"/>
      <c r="AD183" s="167"/>
      <c r="AE183" s="167"/>
      <c r="AF183" s="167"/>
      <c r="AG183" s="167"/>
      <c r="AH183" s="167"/>
      <c r="AI183" s="167"/>
      <c r="AJ183" s="167"/>
      <c r="AK183" s="379" t="s">
        <v>309</v>
      </c>
      <c r="AL183" s="379"/>
      <c r="AM183" s="379"/>
      <c r="AN183" s="379"/>
      <c r="AO183" s="379"/>
      <c r="AP183" s="379"/>
      <c r="AQ183" s="379"/>
      <c r="AR183" s="379"/>
      <c r="AS183" s="379"/>
      <c r="AT183" s="379"/>
      <c r="AU183" s="379"/>
      <c r="AV183" s="379"/>
      <c r="AW183" s="379"/>
      <c r="AX183" s="379"/>
      <c r="AY183" s="379"/>
      <c r="AZ183" s="379"/>
      <c r="BA183" s="379"/>
      <c r="BB183" s="379"/>
      <c r="BC183" s="379"/>
      <c r="BD183" s="379"/>
      <c r="BE183" s="379"/>
      <c r="BF183" s="379"/>
      <c r="BG183" s="379"/>
      <c r="BH183" s="379"/>
      <c r="BI183" s="379"/>
      <c r="BJ183" s="379"/>
      <c r="BK183" s="379"/>
      <c r="BL183" s="379"/>
      <c r="BM183" s="379"/>
      <c r="BN183" s="379"/>
      <c r="BO183" s="379"/>
      <c r="BP183" s="379"/>
      <c r="BQ183" s="379"/>
      <c r="BR183" s="379"/>
      <c r="BS183" s="379"/>
      <c r="BT183" s="379"/>
      <c r="BU183" s="379"/>
    </row>
    <row r="184" spans="1:73" ht="12.75" hidden="1" customHeight="1" x14ac:dyDescent="0.35">
      <c r="A184" s="14"/>
      <c r="B184" s="14"/>
      <c r="C184" s="14"/>
      <c r="D184" s="14"/>
      <c r="E184" s="14"/>
      <c r="F184" s="14"/>
      <c r="G184" s="14"/>
      <c r="H184" s="14"/>
      <c r="I184" s="14"/>
      <c r="J184" s="14"/>
      <c r="K184" s="14"/>
      <c r="L184" s="14"/>
      <c r="M184" s="14"/>
      <c r="N184" s="14"/>
      <c r="O184" s="14"/>
      <c r="P184" s="14"/>
      <c r="Q184" s="14"/>
      <c r="R184" s="14"/>
      <c r="S184" s="168" t="s">
        <v>310</v>
      </c>
      <c r="T184" s="160"/>
      <c r="U184" s="160"/>
      <c r="V184" s="167"/>
      <c r="W184" s="167"/>
      <c r="X184" s="167"/>
      <c r="Y184" s="167"/>
      <c r="Z184" s="167"/>
      <c r="AA184" s="168" t="s">
        <v>310</v>
      </c>
      <c r="AB184" s="167"/>
      <c r="AC184" s="167"/>
      <c r="AD184" s="167"/>
      <c r="AE184" s="167"/>
      <c r="AF184" s="167"/>
      <c r="AG184" s="167"/>
      <c r="AH184" s="167"/>
      <c r="AI184" s="167"/>
      <c r="AJ184" s="167"/>
      <c r="AK184" s="379" t="s">
        <v>311</v>
      </c>
      <c r="AL184" s="379"/>
      <c r="AM184" s="379"/>
      <c r="AN184" s="379"/>
      <c r="AO184" s="379"/>
      <c r="AP184" s="379"/>
      <c r="AQ184" s="379"/>
      <c r="AR184" s="379"/>
      <c r="AS184" s="379"/>
      <c r="AT184" s="379"/>
      <c r="AU184" s="379"/>
      <c r="AV184" s="379"/>
      <c r="AW184" s="379"/>
      <c r="AX184" s="379"/>
      <c r="AY184" s="379"/>
      <c r="AZ184" s="379"/>
      <c r="BA184" s="379"/>
      <c r="BB184" s="379"/>
      <c r="BC184" s="379"/>
      <c r="BD184" s="379"/>
      <c r="BE184" s="379"/>
      <c r="BF184" s="379"/>
      <c r="BG184" s="379"/>
      <c r="BH184" s="379"/>
      <c r="BI184" s="379"/>
      <c r="BJ184" s="379"/>
      <c r="BK184" s="379"/>
      <c r="BL184" s="379"/>
      <c r="BM184" s="379"/>
      <c r="BN184" s="379"/>
      <c r="BO184" s="379"/>
      <c r="BP184" s="379"/>
      <c r="BQ184" s="379"/>
      <c r="BR184" s="379"/>
      <c r="BS184" s="379"/>
      <c r="BT184" s="379"/>
      <c r="BU184" s="379"/>
    </row>
    <row r="185" spans="1:73" ht="12.75" hidden="1" customHeight="1" x14ac:dyDescent="0.35">
      <c r="A185" s="14"/>
      <c r="B185" s="14"/>
      <c r="C185" s="14"/>
      <c r="D185" s="14"/>
      <c r="E185" s="14"/>
      <c r="F185" s="14"/>
      <c r="G185" s="14"/>
      <c r="H185" s="14"/>
      <c r="I185" s="14"/>
      <c r="J185" s="14"/>
      <c r="K185" s="14"/>
      <c r="L185" s="14"/>
      <c r="M185" s="14"/>
      <c r="N185" s="14"/>
      <c r="O185" s="14"/>
      <c r="P185" s="14"/>
      <c r="Q185" s="14"/>
      <c r="R185" s="14"/>
      <c r="S185" s="168" t="s">
        <v>312</v>
      </c>
      <c r="T185" s="160"/>
      <c r="U185" s="160"/>
      <c r="V185" s="167"/>
      <c r="W185" s="167"/>
      <c r="X185" s="167"/>
      <c r="Y185" s="167"/>
      <c r="Z185" s="167"/>
      <c r="AA185" s="168" t="s">
        <v>312</v>
      </c>
      <c r="AB185" s="167"/>
      <c r="AC185" s="167"/>
      <c r="AD185" s="167"/>
      <c r="AE185" s="167"/>
      <c r="AF185" s="167"/>
      <c r="AG185" s="167"/>
      <c r="AH185" s="167"/>
      <c r="AI185" s="167"/>
      <c r="AJ185" s="167"/>
      <c r="AK185" s="379" t="s">
        <v>313</v>
      </c>
      <c r="AL185" s="379"/>
      <c r="AM185" s="379"/>
      <c r="AN185" s="379"/>
      <c r="AO185" s="379"/>
      <c r="AP185" s="379"/>
      <c r="AQ185" s="379"/>
      <c r="AR185" s="379"/>
      <c r="AS185" s="379"/>
      <c r="AT185" s="379"/>
      <c r="AU185" s="379"/>
      <c r="AV185" s="379"/>
      <c r="AW185" s="379"/>
      <c r="AX185" s="379"/>
      <c r="AY185" s="379"/>
      <c r="AZ185" s="379"/>
      <c r="BA185" s="379"/>
      <c r="BB185" s="379"/>
      <c r="BC185" s="379"/>
      <c r="BD185" s="379"/>
      <c r="BE185" s="379"/>
      <c r="BF185" s="379"/>
      <c r="BG185" s="379"/>
      <c r="BH185" s="379"/>
      <c r="BI185" s="379"/>
      <c r="BJ185" s="379"/>
      <c r="BK185" s="379"/>
      <c r="BL185" s="379"/>
      <c r="BM185" s="379"/>
      <c r="BN185" s="379"/>
      <c r="BO185" s="379"/>
      <c r="BP185" s="379"/>
      <c r="BQ185" s="379"/>
      <c r="BR185" s="379"/>
      <c r="BS185" s="379"/>
      <c r="BT185" s="379"/>
      <c r="BU185" s="379"/>
    </row>
    <row r="186" spans="1:73" ht="12.75" hidden="1" customHeight="1" x14ac:dyDescent="0.35">
      <c r="A186" s="14"/>
      <c r="B186" s="14"/>
      <c r="C186" s="14"/>
      <c r="D186" s="14"/>
      <c r="E186" s="14"/>
      <c r="F186" s="14"/>
      <c r="G186" s="14"/>
      <c r="H186" s="14"/>
      <c r="I186" s="14"/>
      <c r="J186" s="14"/>
      <c r="K186" s="14"/>
      <c r="L186" s="14"/>
      <c r="M186" s="14"/>
      <c r="N186" s="14"/>
      <c r="O186" s="14"/>
      <c r="P186" s="14"/>
      <c r="Q186" s="14"/>
      <c r="R186" s="14"/>
      <c r="S186" s="168" t="s">
        <v>314</v>
      </c>
      <c r="T186" s="160"/>
      <c r="U186" s="160"/>
      <c r="V186" s="167"/>
      <c r="W186" s="167"/>
      <c r="X186" s="167"/>
      <c r="Y186" s="167"/>
      <c r="Z186" s="167"/>
      <c r="AA186" s="168" t="s">
        <v>314</v>
      </c>
      <c r="AB186" s="167"/>
      <c r="AC186" s="167"/>
      <c r="AD186" s="167"/>
      <c r="AE186" s="167"/>
      <c r="AF186" s="167"/>
      <c r="AG186" s="167"/>
      <c r="AH186" s="167"/>
      <c r="AI186" s="167"/>
      <c r="AJ186" s="167"/>
      <c r="AK186" s="379" t="s">
        <v>315</v>
      </c>
      <c r="AL186" s="379"/>
      <c r="AM186" s="379"/>
      <c r="AN186" s="379"/>
      <c r="AO186" s="379"/>
      <c r="AP186" s="379"/>
      <c r="AQ186" s="379"/>
      <c r="AR186" s="379"/>
      <c r="AS186" s="379"/>
      <c r="AT186" s="379"/>
      <c r="AU186" s="379"/>
      <c r="AV186" s="379"/>
      <c r="AW186" s="379"/>
      <c r="AX186" s="379"/>
      <c r="AY186" s="379"/>
      <c r="AZ186" s="379"/>
      <c r="BA186" s="379"/>
      <c r="BB186" s="379"/>
      <c r="BC186" s="379"/>
      <c r="BD186" s="379"/>
      <c r="BE186" s="379"/>
      <c r="BF186" s="379"/>
      <c r="BG186" s="379"/>
      <c r="BH186" s="379"/>
      <c r="BI186" s="379"/>
      <c r="BJ186" s="379"/>
      <c r="BK186" s="379"/>
      <c r="BL186" s="379"/>
      <c r="BM186" s="379"/>
      <c r="BN186" s="379"/>
      <c r="BO186" s="379"/>
      <c r="BP186" s="379"/>
      <c r="BQ186" s="379"/>
      <c r="BR186" s="379"/>
      <c r="BS186" s="379"/>
      <c r="BT186" s="379"/>
      <c r="BU186" s="379"/>
    </row>
    <row r="187" spans="1:73" ht="12.75" hidden="1" customHeight="1" x14ac:dyDescent="0.35">
      <c r="A187" s="14"/>
      <c r="B187" s="14"/>
      <c r="C187" s="14"/>
      <c r="D187" s="14"/>
      <c r="E187" s="14"/>
      <c r="F187" s="14"/>
      <c r="G187" s="14"/>
      <c r="H187" s="14"/>
      <c r="I187" s="14"/>
      <c r="J187" s="14"/>
      <c r="K187" s="14"/>
      <c r="L187" s="14"/>
      <c r="M187" s="14"/>
      <c r="N187" s="14"/>
      <c r="O187" s="14"/>
      <c r="P187" s="14"/>
      <c r="Q187" s="14"/>
      <c r="R187" s="14"/>
      <c r="S187" s="168" t="s">
        <v>316</v>
      </c>
      <c r="T187" s="160"/>
      <c r="U187" s="160"/>
      <c r="V187" s="167"/>
      <c r="W187" s="167"/>
      <c r="X187" s="167"/>
      <c r="Y187" s="167"/>
      <c r="Z187" s="167"/>
      <c r="AA187" s="168" t="s">
        <v>316</v>
      </c>
      <c r="AB187" s="167"/>
      <c r="AC187" s="167"/>
      <c r="AD187" s="167"/>
      <c r="AE187" s="167"/>
      <c r="AF187" s="167"/>
      <c r="AG187" s="167"/>
      <c r="AH187" s="167"/>
      <c r="AI187" s="167"/>
      <c r="AJ187" s="167"/>
      <c r="AK187" s="379" t="s">
        <v>317</v>
      </c>
      <c r="AL187" s="379"/>
      <c r="AM187" s="379"/>
      <c r="AN187" s="379"/>
      <c r="AO187" s="379"/>
      <c r="AP187" s="379"/>
      <c r="AQ187" s="379"/>
      <c r="AR187" s="379"/>
      <c r="AS187" s="379"/>
      <c r="AT187" s="379"/>
      <c r="AU187" s="379"/>
      <c r="AV187" s="379"/>
      <c r="AW187" s="379"/>
      <c r="AX187" s="379"/>
      <c r="AY187" s="379"/>
      <c r="AZ187" s="379"/>
      <c r="BA187" s="379"/>
      <c r="BB187" s="379"/>
      <c r="BC187" s="379"/>
      <c r="BD187" s="379"/>
      <c r="BE187" s="379"/>
      <c r="BF187" s="379"/>
      <c r="BG187" s="379"/>
      <c r="BH187" s="379"/>
      <c r="BI187" s="379"/>
      <c r="BJ187" s="379"/>
      <c r="BK187" s="379"/>
      <c r="BL187" s="379"/>
      <c r="BM187" s="379"/>
      <c r="BN187" s="379"/>
      <c r="BO187" s="379"/>
      <c r="BP187" s="379"/>
      <c r="BQ187" s="379"/>
      <c r="BR187" s="379"/>
      <c r="BS187" s="379"/>
      <c r="BT187" s="379"/>
      <c r="BU187" s="379"/>
    </row>
    <row r="188" spans="1:73" ht="12.75" hidden="1" customHeight="1" x14ac:dyDescent="0.35">
      <c r="A188" s="14"/>
      <c r="B188" s="14"/>
      <c r="C188" s="14"/>
      <c r="D188" s="14"/>
      <c r="E188" s="14"/>
      <c r="F188" s="14"/>
      <c r="G188" s="14"/>
      <c r="H188" s="14"/>
      <c r="I188" s="14"/>
      <c r="J188" s="14"/>
      <c r="K188" s="14"/>
      <c r="L188" s="14"/>
      <c r="M188" s="14"/>
      <c r="N188" s="14"/>
      <c r="O188" s="14"/>
      <c r="P188" s="14"/>
      <c r="Q188" s="14"/>
      <c r="R188" s="14"/>
      <c r="S188" s="168" t="s">
        <v>318</v>
      </c>
      <c r="T188" s="160"/>
      <c r="U188" s="160"/>
      <c r="V188" s="167"/>
      <c r="W188" s="167"/>
      <c r="X188" s="167"/>
      <c r="Y188" s="167"/>
      <c r="Z188" s="167"/>
      <c r="AA188" s="168" t="s">
        <v>318</v>
      </c>
      <c r="AB188" s="167"/>
      <c r="AC188" s="167"/>
      <c r="AD188" s="167"/>
      <c r="AE188" s="167"/>
      <c r="AF188" s="167"/>
      <c r="AG188" s="167"/>
      <c r="AH188" s="167"/>
      <c r="AI188" s="167"/>
      <c r="AJ188" s="167"/>
      <c r="AK188" s="379" t="s">
        <v>319</v>
      </c>
      <c r="AL188" s="379"/>
      <c r="AM188" s="379"/>
      <c r="AN188" s="379"/>
      <c r="AO188" s="379"/>
      <c r="AP188" s="379"/>
      <c r="AQ188" s="379"/>
      <c r="AR188" s="379"/>
      <c r="AS188" s="379"/>
      <c r="AT188" s="379"/>
      <c r="AU188" s="379"/>
      <c r="AV188" s="379"/>
      <c r="AW188" s="379"/>
      <c r="AX188" s="379"/>
      <c r="AY188" s="379"/>
      <c r="AZ188" s="379"/>
      <c r="BA188" s="379"/>
      <c r="BB188" s="379"/>
      <c r="BC188" s="379"/>
      <c r="BD188" s="379"/>
      <c r="BE188" s="379"/>
      <c r="BF188" s="379"/>
      <c r="BG188" s="379"/>
      <c r="BH188" s="379"/>
      <c r="BI188" s="379"/>
      <c r="BJ188" s="379"/>
      <c r="BK188" s="379"/>
      <c r="BL188" s="379"/>
      <c r="BM188" s="379"/>
      <c r="BN188" s="379"/>
      <c r="BO188" s="379"/>
      <c r="BP188" s="379"/>
      <c r="BQ188" s="379"/>
      <c r="BR188" s="379"/>
      <c r="BS188" s="379"/>
      <c r="BT188" s="379"/>
      <c r="BU188" s="379"/>
    </row>
    <row r="189" spans="1:73" ht="12.75" hidden="1" customHeight="1" x14ac:dyDescent="0.35">
      <c r="A189" s="14"/>
      <c r="B189" s="14"/>
      <c r="C189" s="14"/>
      <c r="D189" s="14"/>
      <c r="E189" s="14"/>
      <c r="F189" s="14"/>
      <c r="G189" s="14"/>
      <c r="H189" s="14"/>
      <c r="I189" s="14"/>
      <c r="J189" s="14"/>
      <c r="K189" s="14"/>
      <c r="L189" s="14"/>
      <c r="M189" s="14"/>
      <c r="N189" s="14"/>
      <c r="O189" s="14"/>
      <c r="P189" s="14"/>
      <c r="Q189" s="14"/>
      <c r="R189" s="14"/>
      <c r="S189" s="168" t="s">
        <v>320</v>
      </c>
      <c r="T189" s="160"/>
      <c r="U189" s="160"/>
      <c r="V189" s="167"/>
      <c r="W189" s="167"/>
      <c r="X189" s="167"/>
      <c r="Y189" s="167"/>
      <c r="Z189" s="167"/>
      <c r="AA189" s="168" t="s">
        <v>320</v>
      </c>
      <c r="AB189" s="167"/>
      <c r="AC189" s="167"/>
      <c r="AD189" s="167"/>
      <c r="AE189" s="167"/>
      <c r="AF189" s="167"/>
      <c r="AG189" s="167"/>
      <c r="AH189" s="167"/>
      <c r="AI189" s="167"/>
      <c r="AJ189" s="167"/>
      <c r="AK189" s="380" t="s">
        <v>321</v>
      </c>
      <c r="AL189" s="379"/>
      <c r="AM189" s="379"/>
      <c r="AN189" s="379"/>
      <c r="AO189" s="379"/>
      <c r="AP189" s="379"/>
      <c r="AQ189" s="379"/>
      <c r="AR189" s="379"/>
      <c r="AS189" s="379"/>
      <c r="AT189" s="379"/>
      <c r="AU189" s="379"/>
      <c r="AV189" s="379"/>
      <c r="AW189" s="379"/>
      <c r="AX189" s="379"/>
      <c r="AY189" s="379"/>
      <c r="AZ189" s="379"/>
      <c r="BA189" s="379"/>
      <c r="BB189" s="379"/>
      <c r="BC189" s="379"/>
      <c r="BD189" s="379"/>
      <c r="BE189" s="379"/>
      <c r="BF189" s="379"/>
      <c r="BG189" s="379"/>
      <c r="BH189" s="379"/>
      <c r="BI189" s="379"/>
      <c r="BJ189" s="379"/>
      <c r="BK189" s="379"/>
      <c r="BL189" s="379"/>
      <c r="BM189" s="379"/>
      <c r="BN189" s="379"/>
      <c r="BO189" s="379"/>
      <c r="BP189" s="379"/>
      <c r="BQ189" s="379"/>
      <c r="BR189" s="379"/>
      <c r="BS189" s="379"/>
      <c r="BT189" s="379"/>
      <c r="BU189" s="379"/>
    </row>
    <row r="190" spans="1:73" ht="12.75" hidden="1" customHeight="1" x14ac:dyDescent="0.35">
      <c r="A190" s="14"/>
      <c r="B190" s="14"/>
      <c r="C190" s="14"/>
      <c r="D190" s="14"/>
      <c r="E190" s="14"/>
      <c r="F190" s="14"/>
      <c r="G190" s="14"/>
      <c r="H190" s="14"/>
      <c r="I190" s="14"/>
      <c r="J190" s="14"/>
      <c r="K190" s="14"/>
      <c r="L190" s="14"/>
      <c r="M190" s="14"/>
      <c r="N190" s="14"/>
      <c r="O190" s="14"/>
      <c r="P190" s="14"/>
      <c r="Q190" s="14"/>
      <c r="R190" s="14"/>
      <c r="S190" s="168" t="s">
        <v>322</v>
      </c>
      <c r="T190" s="160"/>
      <c r="U190" s="160"/>
      <c r="V190" s="167"/>
      <c r="W190" s="167"/>
      <c r="X190" s="167"/>
      <c r="Y190" s="167"/>
      <c r="Z190" s="167"/>
      <c r="AA190" s="168" t="s">
        <v>322</v>
      </c>
      <c r="AB190" s="167"/>
      <c r="AC190" s="167"/>
      <c r="AD190" s="167"/>
      <c r="AE190" s="167"/>
      <c r="AF190" s="167"/>
      <c r="AG190" s="167"/>
      <c r="AH190" s="167"/>
      <c r="AI190" s="167"/>
      <c r="AJ190" s="167"/>
      <c r="AK190" s="379" t="s">
        <v>323</v>
      </c>
      <c r="AL190" s="379"/>
      <c r="AM190" s="379"/>
      <c r="AN190" s="379"/>
      <c r="AO190" s="379"/>
      <c r="AP190" s="379"/>
      <c r="AQ190" s="379"/>
      <c r="AR190" s="379"/>
      <c r="AS190" s="379"/>
      <c r="AT190" s="379"/>
      <c r="AU190" s="379"/>
      <c r="AV190" s="379"/>
      <c r="AW190" s="379"/>
      <c r="AX190" s="379"/>
      <c r="AY190" s="379"/>
      <c r="AZ190" s="379"/>
      <c r="BA190" s="379"/>
      <c r="BB190" s="379"/>
      <c r="BC190" s="379"/>
      <c r="BD190" s="379"/>
      <c r="BE190" s="379"/>
      <c r="BF190" s="379"/>
      <c r="BG190" s="379"/>
      <c r="BH190" s="379"/>
      <c r="BI190" s="379"/>
      <c r="BJ190" s="379"/>
      <c r="BK190" s="379"/>
      <c r="BL190" s="379"/>
      <c r="BM190" s="379"/>
      <c r="BN190" s="379"/>
      <c r="BO190" s="379"/>
      <c r="BP190" s="379"/>
      <c r="BQ190" s="379"/>
      <c r="BR190" s="379"/>
      <c r="BS190" s="379"/>
      <c r="BT190" s="379"/>
      <c r="BU190" s="379"/>
    </row>
    <row r="191" spans="1:73" ht="12.75" hidden="1" customHeight="1" x14ac:dyDescent="0.35">
      <c r="A191" s="14"/>
      <c r="B191" s="14"/>
      <c r="C191" s="14"/>
      <c r="D191" s="14"/>
      <c r="E191" s="14"/>
      <c r="F191" s="14"/>
      <c r="G191" s="14"/>
      <c r="H191" s="14"/>
      <c r="I191" s="14"/>
      <c r="J191" s="14"/>
      <c r="K191" s="14"/>
      <c r="L191" s="14"/>
      <c r="M191" s="14"/>
      <c r="N191" s="14"/>
      <c r="O191" s="14"/>
      <c r="P191" s="14"/>
      <c r="Q191" s="14"/>
      <c r="R191" s="14"/>
      <c r="S191" s="168" t="s">
        <v>324</v>
      </c>
      <c r="T191" s="160"/>
      <c r="U191" s="160"/>
      <c r="V191" s="167"/>
      <c r="W191" s="167"/>
      <c r="X191" s="167"/>
      <c r="Y191" s="167"/>
      <c r="Z191" s="167"/>
      <c r="AA191" s="168" t="s">
        <v>324</v>
      </c>
      <c r="AB191" s="167"/>
      <c r="AC191" s="167"/>
      <c r="AD191" s="167"/>
      <c r="AE191" s="167"/>
      <c r="AF191" s="167"/>
      <c r="AG191" s="167"/>
      <c r="AH191" s="167"/>
      <c r="AI191" s="167"/>
      <c r="AJ191" s="167"/>
      <c r="AK191" s="379" t="s">
        <v>325</v>
      </c>
      <c r="AL191" s="379"/>
      <c r="AM191" s="379"/>
      <c r="AN191" s="379"/>
      <c r="AO191" s="379"/>
      <c r="AP191" s="379"/>
      <c r="AQ191" s="379"/>
      <c r="AR191" s="379"/>
      <c r="AS191" s="379"/>
      <c r="AT191" s="379"/>
      <c r="AU191" s="379"/>
      <c r="AV191" s="379"/>
      <c r="AW191" s="379"/>
      <c r="AX191" s="379"/>
      <c r="AY191" s="379"/>
      <c r="AZ191" s="379"/>
      <c r="BA191" s="379"/>
      <c r="BB191" s="379"/>
      <c r="BC191" s="379"/>
      <c r="BD191" s="379"/>
      <c r="BE191" s="379"/>
      <c r="BF191" s="379"/>
      <c r="BG191" s="379"/>
      <c r="BH191" s="379"/>
      <c r="BI191" s="379"/>
      <c r="BJ191" s="379"/>
      <c r="BK191" s="379"/>
      <c r="BL191" s="379"/>
      <c r="BM191" s="379"/>
      <c r="BN191" s="379"/>
      <c r="BO191" s="379"/>
      <c r="BP191" s="379"/>
      <c r="BQ191" s="379"/>
      <c r="BR191" s="379"/>
      <c r="BS191" s="379"/>
      <c r="BT191" s="379"/>
      <c r="BU191" s="379"/>
    </row>
    <row r="192" spans="1:73" ht="12.75" hidden="1" customHeight="1" x14ac:dyDescent="0.35">
      <c r="A192" s="14"/>
      <c r="B192" s="14"/>
      <c r="C192" s="14"/>
      <c r="D192" s="14"/>
      <c r="E192" s="14"/>
      <c r="F192" s="14"/>
      <c r="G192" s="14"/>
      <c r="H192" s="14"/>
      <c r="I192" s="14"/>
      <c r="J192" s="14"/>
      <c r="K192" s="14"/>
      <c r="L192" s="14"/>
      <c r="M192" s="14"/>
      <c r="N192" s="14"/>
      <c r="O192" s="14"/>
      <c r="P192" s="14"/>
      <c r="Q192" s="14"/>
      <c r="R192" s="14"/>
      <c r="S192" s="168" t="s">
        <v>326</v>
      </c>
      <c r="T192" s="160"/>
      <c r="U192" s="160"/>
      <c r="V192" s="167"/>
      <c r="W192" s="167"/>
      <c r="X192" s="167"/>
      <c r="Y192" s="167"/>
      <c r="Z192" s="167"/>
      <c r="AA192" s="168" t="s">
        <v>326</v>
      </c>
      <c r="AB192" s="167"/>
      <c r="AC192" s="167"/>
      <c r="AD192" s="167"/>
      <c r="AE192" s="167"/>
      <c r="AF192" s="167"/>
      <c r="AG192" s="167"/>
      <c r="AH192" s="167"/>
      <c r="AI192" s="167"/>
      <c r="AJ192" s="167"/>
      <c r="AK192" s="380" t="s">
        <v>327</v>
      </c>
      <c r="AL192" s="379"/>
      <c r="AM192" s="379"/>
      <c r="AN192" s="379"/>
      <c r="AO192" s="379"/>
      <c r="AP192" s="379"/>
      <c r="AQ192" s="379"/>
      <c r="AR192" s="379"/>
      <c r="AS192" s="379"/>
      <c r="AT192" s="379"/>
      <c r="AU192" s="379"/>
      <c r="AV192" s="379"/>
      <c r="AW192" s="379"/>
      <c r="AX192" s="379"/>
      <c r="AY192" s="379"/>
      <c r="AZ192" s="379"/>
      <c r="BA192" s="379"/>
      <c r="BB192" s="379"/>
      <c r="BC192" s="379"/>
      <c r="BD192" s="379"/>
      <c r="BE192" s="379"/>
      <c r="BF192" s="379"/>
      <c r="BG192" s="379"/>
      <c r="BH192" s="379"/>
      <c r="BI192" s="379"/>
      <c r="BJ192" s="379"/>
      <c r="BK192" s="379"/>
      <c r="BL192" s="379"/>
      <c r="BM192" s="379"/>
      <c r="BN192" s="379"/>
      <c r="BO192" s="379"/>
      <c r="BP192" s="379"/>
      <c r="BQ192" s="379"/>
      <c r="BR192" s="379"/>
      <c r="BS192" s="379"/>
      <c r="BT192" s="379"/>
      <c r="BU192" s="379"/>
    </row>
    <row r="193" spans="1:73" ht="12.75" hidden="1" customHeight="1" x14ac:dyDescent="0.35">
      <c r="A193" s="14"/>
      <c r="B193" s="14"/>
      <c r="C193" s="14"/>
      <c r="D193" s="14"/>
      <c r="E193" s="14"/>
      <c r="F193" s="14"/>
      <c r="G193" s="14"/>
      <c r="H193" s="14"/>
      <c r="I193" s="14"/>
      <c r="J193" s="14"/>
      <c r="K193" s="14"/>
      <c r="L193" s="14"/>
      <c r="M193" s="14"/>
      <c r="N193" s="14"/>
      <c r="O193" s="14"/>
      <c r="P193" s="14"/>
      <c r="Q193" s="14"/>
      <c r="R193" s="14"/>
      <c r="S193" s="168" t="s">
        <v>174</v>
      </c>
      <c r="T193" s="160"/>
      <c r="U193" s="160"/>
      <c r="V193" s="167"/>
      <c r="W193" s="167"/>
      <c r="X193" s="167"/>
      <c r="Y193" s="167"/>
      <c r="Z193" s="167"/>
      <c r="AA193" s="168" t="s">
        <v>174</v>
      </c>
      <c r="AB193" s="167"/>
      <c r="AC193" s="167"/>
      <c r="AD193" s="167"/>
      <c r="AE193" s="167"/>
      <c r="AF193" s="167"/>
      <c r="AG193" s="167"/>
      <c r="AH193" s="167"/>
      <c r="AI193" s="167"/>
      <c r="AJ193" s="167"/>
      <c r="AK193" s="369" t="s">
        <v>175</v>
      </c>
      <c r="AL193" s="369"/>
      <c r="AM193" s="369"/>
      <c r="AN193" s="369"/>
      <c r="AO193" s="369"/>
      <c r="AP193" s="369"/>
      <c r="AQ193" s="369"/>
      <c r="AR193" s="369"/>
      <c r="AS193" s="369"/>
      <c r="AT193" s="369"/>
      <c r="AU193" s="369"/>
      <c r="AV193" s="369"/>
      <c r="AW193" s="369"/>
      <c r="AX193" s="369"/>
      <c r="AY193" s="369"/>
      <c r="AZ193" s="369"/>
      <c r="BA193" s="369"/>
      <c r="BB193" s="369"/>
      <c r="BC193" s="369"/>
      <c r="BD193" s="369"/>
      <c r="BE193" s="369"/>
      <c r="BF193" s="369"/>
      <c r="BG193" s="369"/>
      <c r="BH193" s="369"/>
      <c r="BI193" s="369"/>
      <c r="BJ193" s="369"/>
      <c r="BK193" s="369"/>
      <c r="BL193" s="369"/>
      <c r="BM193" s="369"/>
      <c r="BN193" s="369"/>
      <c r="BO193" s="369"/>
      <c r="BP193" s="369"/>
      <c r="BQ193" s="369"/>
      <c r="BR193" s="369"/>
      <c r="BS193" s="369"/>
      <c r="BT193" s="369"/>
      <c r="BU193" s="369"/>
    </row>
    <row r="194" spans="1:73" ht="12.75" hidden="1" customHeight="1" x14ac:dyDescent="0.35">
      <c r="A194" s="14"/>
      <c r="B194" s="14"/>
      <c r="C194" s="14"/>
      <c r="D194" s="14"/>
      <c r="E194" s="14"/>
      <c r="F194" s="14"/>
      <c r="G194" s="14"/>
      <c r="H194" s="14"/>
      <c r="I194" s="14"/>
      <c r="J194" s="14"/>
      <c r="K194" s="14"/>
      <c r="L194" s="14"/>
      <c r="M194" s="14"/>
      <c r="N194" s="14"/>
      <c r="O194" s="14"/>
      <c r="P194" s="14"/>
      <c r="Q194" s="14"/>
      <c r="R194" s="14"/>
      <c r="S194" s="168" t="s">
        <v>328</v>
      </c>
      <c r="T194" s="160"/>
      <c r="U194" s="160"/>
      <c r="V194" s="167"/>
      <c r="W194" s="167"/>
      <c r="X194" s="167"/>
      <c r="Y194" s="167"/>
      <c r="Z194" s="167"/>
      <c r="AA194" s="168" t="s">
        <v>328</v>
      </c>
      <c r="AB194" s="167"/>
      <c r="AC194" s="167"/>
      <c r="AD194" s="167"/>
      <c r="AE194" s="167"/>
      <c r="AF194" s="167"/>
      <c r="AG194" s="167"/>
      <c r="AH194" s="167"/>
      <c r="AI194" s="167"/>
      <c r="AJ194" s="167"/>
      <c r="AK194" s="380" t="s">
        <v>329</v>
      </c>
      <c r="AL194" s="379"/>
      <c r="AM194" s="379"/>
      <c r="AN194" s="379"/>
      <c r="AO194" s="379"/>
      <c r="AP194" s="379"/>
      <c r="AQ194" s="379"/>
      <c r="AR194" s="379"/>
      <c r="AS194" s="379"/>
      <c r="AT194" s="379"/>
      <c r="AU194" s="379"/>
      <c r="AV194" s="379"/>
      <c r="AW194" s="379"/>
      <c r="AX194" s="379"/>
      <c r="AY194" s="379"/>
      <c r="AZ194" s="379"/>
      <c r="BA194" s="379"/>
      <c r="BB194" s="379"/>
      <c r="BC194" s="379"/>
      <c r="BD194" s="379"/>
      <c r="BE194" s="379"/>
      <c r="BF194" s="379"/>
      <c r="BG194" s="379"/>
      <c r="BH194" s="379"/>
      <c r="BI194" s="379"/>
      <c r="BJ194" s="379"/>
      <c r="BK194" s="379"/>
      <c r="BL194" s="379"/>
      <c r="BM194" s="379"/>
      <c r="BN194" s="379"/>
      <c r="BO194" s="379"/>
      <c r="BP194" s="379"/>
      <c r="BQ194" s="379"/>
      <c r="BR194" s="379"/>
      <c r="BS194" s="379"/>
      <c r="BT194" s="379"/>
      <c r="BU194" s="379"/>
    </row>
    <row r="195" spans="1:73" ht="14.5" hidden="1" x14ac:dyDescent="0.35">
      <c r="A195" s="14"/>
      <c r="B195" s="14"/>
      <c r="C195" s="14"/>
      <c r="D195" s="14"/>
      <c r="E195" s="14"/>
      <c r="F195" s="14"/>
      <c r="G195" s="14"/>
      <c r="H195" s="14"/>
      <c r="I195" s="14"/>
      <c r="J195" s="14"/>
      <c r="K195" s="14"/>
      <c r="L195" s="14"/>
      <c r="M195" s="14"/>
      <c r="N195" s="14"/>
      <c r="O195" s="14"/>
      <c r="P195" s="14"/>
      <c r="Q195" s="14"/>
      <c r="R195" s="14"/>
      <c r="S195" s="168" t="s">
        <v>330</v>
      </c>
      <c r="T195" s="160"/>
      <c r="U195" s="160"/>
      <c r="V195" s="167"/>
      <c r="W195" s="167"/>
      <c r="X195" s="167"/>
      <c r="Y195" s="167"/>
      <c r="Z195" s="167"/>
      <c r="AA195" s="168" t="s">
        <v>330</v>
      </c>
      <c r="AB195" s="167"/>
      <c r="AC195" s="167"/>
      <c r="AD195" s="167"/>
      <c r="AE195" s="167"/>
      <c r="AF195" s="167"/>
      <c r="AG195" s="167"/>
      <c r="AH195" s="167"/>
      <c r="AI195" s="167"/>
      <c r="AJ195" s="167"/>
      <c r="AK195" s="379" t="s">
        <v>331</v>
      </c>
      <c r="AL195" s="379"/>
      <c r="AM195" s="379"/>
      <c r="AN195" s="379"/>
      <c r="AO195" s="379"/>
      <c r="AP195" s="379"/>
      <c r="AQ195" s="379"/>
      <c r="AR195" s="379"/>
      <c r="AS195" s="379"/>
      <c r="AT195" s="379"/>
      <c r="AU195" s="379"/>
      <c r="AV195" s="379"/>
      <c r="AW195" s="379"/>
      <c r="AX195" s="379"/>
      <c r="AY195" s="379"/>
      <c r="AZ195" s="379"/>
      <c r="BA195" s="379"/>
      <c r="BB195" s="379"/>
      <c r="BC195" s="379"/>
      <c r="BD195" s="379"/>
      <c r="BE195" s="379"/>
      <c r="BF195" s="379"/>
      <c r="BG195" s="379"/>
      <c r="BH195" s="379"/>
      <c r="BI195" s="379"/>
      <c r="BJ195" s="379"/>
      <c r="BK195" s="379"/>
      <c r="BL195" s="379"/>
      <c r="BM195" s="379"/>
      <c r="BN195" s="379"/>
      <c r="BO195" s="379"/>
      <c r="BP195" s="379"/>
      <c r="BQ195" s="379"/>
      <c r="BR195" s="379"/>
      <c r="BS195" s="379"/>
      <c r="BT195" s="379"/>
      <c r="BU195" s="379"/>
    </row>
    <row r="196" spans="1:73" ht="14.5" hidden="1" x14ac:dyDescent="0.35">
      <c r="A196" s="14"/>
      <c r="B196" s="14"/>
      <c r="C196" s="14"/>
      <c r="D196" s="14"/>
      <c r="E196" s="14"/>
      <c r="F196" s="14"/>
      <c r="G196" s="14"/>
      <c r="H196" s="14"/>
      <c r="I196" s="14"/>
      <c r="J196" s="14"/>
      <c r="K196" s="14"/>
      <c r="L196" s="14"/>
      <c r="M196" s="14"/>
      <c r="N196" s="14"/>
      <c r="O196" s="14"/>
      <c r="P196" s="14"/>
      <c r="Q196" s="14"/>
      <c r="R196" s="14"/>
      <c r="S196" s="168" t="s">
        <v>332</v>
      </c>
      <c r="T196" s="160"/>
      <c r="U196" s="160"/>
      <c r="V196" s="167"/>
      <c r="W196" s="167"/>
      <c r="X196" s="167"/>
      <c r="Y196" s="167"/>
      <c r="Z196" s="167"/>
      <c r="AA196" s="168" t="s">
        <v>332</v>
      </c>
      <c r="AB196" s="167"/>
      <c r="AC196" s="167"/>
      <c r="AD196" s="167"/>
      <c r="AE196" s="167"/>
      <c r="AF196" s="167"/>
      <c r="AG196" s="167"/>
      <c r="AH196" s="167"/>
      <c r="AI196" s="167"/>
      <c r="AJ196" s="167"/>
      <c r="AK196" s="380" t="s">
        <v>333</v>
      </c>
      <c r="AL196" s="379"/>
      <c r="AM196" s="379"/>
      <c r="AN196" s="379"/>
      <c r="AO196" s="379"/>
      <c r="AP196" s="379"/>
      <c r="AQ196" s="379"/>
      <c r="AR196" s="379"/>
      <c r="AS196" s="379"/>
      <c r="AT196" s="379"/>
      <c r="AU196" s="379"/>
      <c r="AV196" s="379"/>
      <c r="AW196" s="379"/>
      <c r="AX196" s="379"/>
      <c r="AY196" s="379"/>
      <c r="AZ196" s="379"/>
      <c r="BA196" s="379"/>
      <c r="BB196" s="379"/>
      <c r="BC196" s="379"/>
      <c r="BD196" s="379"/>
      <c r="BE196" s="379"/>
      <c r="BF196" s="379"/>
      <c r="BG196" s="379"/>
      <c r="BH196" s="379"/>
      <c r="BI196" s="379"/>
      <c r="BJ196" s="379"/>
      <c r="BK196" s="379"/>
      <c r="BL196" s="379"/>
      <c r="BM196" s="379"/>
      <c r="BN196" s="379"/>
      <c r="BO196" s="379"/>
      <c r="BP196" s="379"/>
      <c r="BQ196" s="379"/>
      <c r="BR196" s="379"/>
      <c r="BS196" s="379"/>
      <c r="BT196" s="379"/>
      <c r="BU196" s="379"/>
    </row>
    <row r="197" spans="1:73" ht="14.5" hidden="1" x14ac:dyDescent="0.35">
      <c r="A197" s="14"/>
      <c r="B197" s="14"/>
      <c r="C197" s="14"/>
      <c r="D197" s="14"/>
      <c r="E197" s="14"/>
      <c r="F197" s="14"/>
      <c r="G197" s="14"/>
      <c r="H197" s="14"/>
      <c r="I197" s="14"/>
      <c r="J197" s="14"/>
      <c r="K197" s="14"/>
      <c r="L197" s="14"/>
      <c r="M197" s="14"/>
      <c r="N197" s="14"/>
      <c r="O197" s="14"/>
      <c r="P197" s="14"/>
      <c r="Q197" s="14"/>
      <c r="R197" s="14"/>
      <c r="S197" s="168" t="s">
        <v>174</v>
      </c>
      <c r="T197" s="160"/>
      <c r="U197" s="160"/>
      <c r="V197" s="167"/>
      <c r="W197" s="167"/>
      <c r="X197" s="167"/>
      <c r="Y197" s="167"/>
      <c r="Z197" s="167"/>
      <c r="AA197" s="168" t="s">
        <v>174</v>
      </c>
      <c r="AB197" s="167"/>
      <c r="AC197" s="167"/>
      <c r="AD197" s="167"/>
      <c r="AE197" s="167"/>
      <c r="AF197" s="167"/>
      <c r="AG197" s="167"/>
      <c r="AH197" s="167"/>
      <c r="AI197" s="167"/>
      <c r="AJ197" s="167"/>
      <c r="AK197" s="369" t="s">
        <v>175</v>
      </c>
      <c r="AL197" s="369"/>
      <c r="AM197" s="369"/>
      <c r="AN197" s="369"/>
      <c r="AO197" s="369"/>
      <c r="AP197" s="369"/>
      <c r="AQ197" s="369"/>
      <c r="AR197" s="369"/>
      <c r="AS197" s="369"/>
      <c r="AT197" s="369"/>
      <c r="AU197" s="369"/>
      <c r="AV197" s="369"/>
      <c r="AW197" s="369"/>
      <c r="AX197" s="369"/>
      <c r="AY197" s="369"/>
      <c r="AZ197" s="369"/>
      <c r="BA197" s="369"/>
      <c r="BB197" s="369"/>
      <c r="BC197" s="369"/>
      <c r="BD197" s="369"/>
      <c r="BE197" s="369"/>
      <c r="BF197" s="369"/>
      <c r="BG197" s="369"/>
      <c r="BH197" s="369"/>
      <c r="BI197" s="369"/>
      <c r="BJ197" s="369"/>
      <c r="BK197" s="369"/>
      <c r="BL197" s="369"/>
      <c r="BM197" s="369"/>
      <c r="BN197" s="369"/>
      <c r="BO197" s="369"/>
      <c r="BP197" s="369"/>
      <c r="BQ197" s="369"/>
      <c r="BR197" s="369"/>
      <c r="BS197" s="369"/>
      <c r="BT197" s="369"/>
      <c r="BU197" s="369"/>
    </row>
    <row r="198" spans="1:73" hidden="1" x14ac:dyDescent="0.25">
      <c r="A198" s="14"/>
      <c r="B198" s="14"/>
      <c r="C198" s="14"/>
      <c r="D198" s="14"/>
      <c r="E198" s="14"/>
      <c r="F198" s="14"/>
      <c r="G198" s="14"/>
      <c r="H198" s="14"/>
      <c r="I198" s="14"/>
      <c r="J198" s="14"/>
      <c r="K198" s="14"/>
      <c r="L198" s="14"/>
      <c r="M198" s="14"/>
      <c r="N198" s="14"/>
      <c r="O198" s="14"/>
      <c r="P198" s="14"/>
      <c r="Q198" s="14"/>
      <c r="R198" s="14"/>
      <c r="S198" s="14"/>
      <c r="T198" s="14"/>
      <c r="U198" s="14"/>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hidden="1" x14ac:dyDescent="0.25">
      <c r="A199" s="14"/>
      <c r="B199" s="14"/>
      <c r="C199" s="14"/>
      <c r="D199" s="14"/>
      <c r="E199" s="14"/>
      <c r="F199" s="14"/>
      <c r="G199" s="14"/>
      <c r="H199" s="14"/>
      <c r="I199" s="14"/>
      <c r="J199" s="14"/>
      <c r="K199" s="14"/>
      <c r="L199" s="14"/>
      <c r="M199" s="14"/>
      <c r="N199" s="14"/>
      <c r="O199" s="14"/>
      <c r="P199" s="14"/>
      <c r="Q199" s="14"/>
      <c r="R199" s="14"/>
      <c r="S199" s="14"/>
      <c r="T199" s="14"/>
      <c r="U199" s="14"/>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4"/>
      <c r="B200" s="14"/>
      <c r="C200" s="14"/>
      <c r="D200" s="14"/>
      <c r="E200" s="14"/>
      <c r="F200" s="14"/>
      <c r="G200" s="14"/>
      <c r="H200" s="14"/>
      <c r="I200" s="14"/>
      <c r="J200" s="14"/>
      <c r="K200" s="14"/>
      <c r="L200" s="14"/>
      <c r="M200" s="14"/>
      <c r="N200" s="14"/>
      <c r="O200" s="14"/>
      <c r="P200" s="14"/>
      <c r="Q200" s="14"/>
      <c r="R200" s="14"/>
      <c r="S200" s="14"/>
      <c r="T200" s="14"/>
      <c r="U200" s="14"/>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4"/>
      <c r="B201" s="14"/>
      <c r="C201" s="14"/>
      <c r="D201" s="14"/>
      <c r="E201" s="14"/>
      <c r="F201" s="14"/>
      <c r="G201" s="14"/>
      <c r="H201" s="14"/>
      <c r="I201" s="14"/>
      <c r="J201" s="14"/>
      <c r="K201" s="14"/>
      <c r="L201" s="14"/>
      <c r="M201" s="14"/>
      <c r="N201" s="14"/>
      <c r="O201" s="14"/>
      <c r="P201" s="14"/>
      <c r="Q201" s="14"/>
      <c r="R201" s="14"/>
      <c r="S201" s="14"/>
      <c r="T201" s="14"/>
      <c r="U201" s="14"/>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4"/>
      <c r="B202" s="14"/>
      <c r="C202" s="14"/>
      <c r="D202" s="14"/>
      <c r="E202" s="14"/>
      <c r="F202" s="14"/>
      <c r="G202" s="14"/>
      <c r="H202" s="14"/>
      <c r="I202" s="14"/>
      <c r="J202" s="14"/>
      <c r="K202" s="14"/>
      <c r="L202" s="14"/>
      <c r="M202" s="14"/>
      <c r="N202" s="14"/>
      <c r="O202" s="14"/>
      <c r="P202" s="14"/>
      <c r="Q202" s="14"/>
      <c r="R202" s="14"/>
      <c r="S202" s="14"/>
      <c r="T202" s="14"/>
      <c r="U202" s="14"/>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4"/>
      <c r="B203" s="14"/>
      <c r="C203" s="14"/>
      <c r="D203" s="14"/>
      <c r="E203" s="14"/>
      <c r="F203" s="14"/>
      <c r="G203" s="14"/>
      <c r="H203" s="14"/>
      <c r="I203" s="14"/>
      <c r="J203" s="14"/>
      <c r="K203" s="14"/>
      <c r="L203" s="14"/>
      <c r="M203" s="14"/>
      <c r="N203" s="14"/>
      <c r="O203" s="14"/>
      <c r="P203" s="14"/>
      <c r="Q203" s="14"/>
      <c r="R203" s="14"/>
      <c r="S203" s="14"/>
      <c r="T203" s="14"/>
      <c r="U203" s="14"/>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4"/>
      <c r="B204" s="14"/>
      <c r="C204" s="14"/>
      <c r="D204" s="14"/>
      <c r="E204" s="14"/>
      <c r="F204" s="14"/>
      <c r="G204" s="14"/>
      <c r="H204" s="14"/>
      <c r="I204" s="14"/>
      <c r="J204" s="14"/>
      <c r="K204" s="14"/>
      <c r="L204" s="14"/>
      <c r="M204" s="14"/>
      <c r="N204" s="14"/>
      <c r="O204" s="14"/>
      <c r="P204" s="14"/>
      <c r="Q204" s="14"/>
      <c r="R204" s="14"/>
      <c r="S204" s="14"/>
      <c r="T204" s="14"/>
      <c r="U204" s="14"/>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4"/>
      <c r="B205" s="14"/>
      <c r="C205" s="14"/>
      <c r="D205" s="14"/>
      <c r="E205" s="14"/>
      <c r="F205" s="14"/>
      <c r="G205" s="14"/>
      <c r="H205" s="14"/>
      <c r="I205" s="14"/>
      <c r="J205" s="14"/>
      <c r="K205" s="14"/>
      <c r="L205" s="14"/>
      <c r="M205" s="14"/>
      <c r="N205" s="14"/>
      <c r="O205" s="14"/>
      <c r="P205" s="14"/>
      <c r="Q205" s="14"/>
      <c r="R205" s="14"/>
      <c r="S205" s="14"/>
      <c r="T205" s="14"/>
      <c r="U205" s="14"/>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4"/>
      <c r="B206" s="14"/>
      <c r="C206" s="14"/>
      <c r="D206" s="14"/>
      <c r="E206" s="14"/>
      <c r="F206" s="14"/>
      <c r="G206" s="14"/>
      <c r="H206" s="14"/>
      <c r="I206" s="14"/>
      <c r="J206" s="14"/>
      <c r="K206" s="14"/>
      <c r="L206" s="14"/>
      <c r="M206" s="14"/>
      <c r="N206" s="14"/>
      <c r="O206" s="14"/>
      <c r="P206" s="14"/>
      <c r="Q206" s="14"/>
      <c r="R206" s="14"/>
      <c r="S206" s="14"/>
      <c r="T206" s="14"/>
      <c r="U206" s="14"/>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4"/>
      <c r="B207" s="14"/>
      <c r="C207" s="14"/>
      <c r="D207" s="14"/>
      <c r="E207" s="14"/>
      <c r="F207" s="14"/>
      <c r="G207" s="14"/>
      <c r="H207" s="14"/>
      <c r="I207" s="14"/>
      <c r="J207" s="14"/>
      <c r="K207" s="14"/>
      <c r="L207" s="14"/>
      <c r="M207" s="14"/>
      <c r="N207" s="14"/>
      <c r="O207" s="14"/>
      <c r="P207" s="14"/>
      <c r="Q207" s="14"/>
      <c r="R207" s="14"/>
      <c r="S207" s="14"/>
      <c r="T207" s="14"/>
      <c r="U207" s="14"/>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4"/>
      <c r="B208" s="14"/>
      <c r="C208" s="14"/>
      <c r="D208" s="14"/>
      <c r="E208" s="14"/>
      <c r="F208" s="14"/>
      <c r="G208" s="14"/>
      <c r="H208" s="14"/>
      <c r="I208" s="14"/>
      <c r="J208" s="14"/>
      <c r="K208" s="14"/>
      <c r="L208" s="14"/>
      <c r="M208" s="14"/>
      <c r="N208" s="14"/>
      <c r="O208" s="14"/>
      <c r="P208" s="14"/>
      <c r="Q208" s="14"/>
      <c r="R208" s="14"/>
      <c r="S208" s="14"/>
      <c r="T208" s="14"/>
      <c r="U208" s="14"/>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4"/>
      <c r="B209" s="14"/>
      <c r="C209" s="14"/>
      <c r="D209" s="14"/>
      <c r="E209" s="14"/>
      <c r="F209" s="14"/>
      <c r="G209" s="14"/>
      <c r="H209" s="14"/>
      <c r="I209" s="14"/>
      <c r="J209" s="14"/>
      <c r="K209" s="14"/>
      <c r="L209" s="14"/>
      <c r="M209" s="14"/>
      <c r="N209" s="14"/>
      <c r="O209" s="14"/>
      <c r="P209" s="14"/>
      <c r="Q209" s="14"/>
      <c r="R209" s="14"/>
      <c r="S209" s="14"/>
      <c r="T209" s="14"/>
      <c r="U209" s="14"/>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4"/>
      <c r="B210" s="14"/>
      <c r="C210" s="14"/>
      <c r="D210" s="14"/>
      <c r="E210" s="14"/>
      <c r="F210" s="14"/>
      <c r="G210" s="14"/>
      <c r="H210" s="14"/>
      <c r="I210" s="14"/>
      <c r="J210" s="14"/>
      <c r="K210" s="14"/>
      <c r="L210" s="14"/>
      <c r="M210" s="14"/>
      <c r="N210" s="14"/>
      <c r="O210" s="14"/>
      <c r="P210" s="14"/>
      <c r="Q210" s="14"/>
      <c r="R210" s="14"/>
      <c r="S210" s="14"/>
      <c r="T210" s="14"/>
      <c r="U210" s="14"/>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4"/>
      <c r="B211" s="14"/>
      <c r="C211" s="14"/>
      <c r="D211" s="14"/>
      <c r="E211" s="14"/>
      <c r="F211" s="14"/>
      <c r="G211" s="14"/>
      <c r="H211" s="14"/>
      <c r="I211" s="14"/>
      <c r="J211" s="14"/>
      <c r="K211" s="14"/>
      <c r="L211" s="14"/>
      <c r="M211" s="14"/>
      <c r="N211" s="14"/>
      <c r="O211" s="14"/>
      <c r="P211" s="14"/>
      <c r="Q211" s="14"/>
      <c r="R211" s="14"/>
      <c r="S211" s="14"/>
      <c r="T211" s="14"/>
      <c r="U211" s="14"/>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4"/>
      <c r="B212" s="14"/>
      <c r="C212" s="14"/>
      <c r="D212" s="14"/>
      <c r="E212" s="14"/>
      <c r="F212" s="14"/>
      <c r="G212" s="14"/>
      <c r="H212" s="14"/>
      <c r="I212" s="14"/>
      <c r="J212" s="14"/>
      <c r="K212" s="14"/>
      <c r="L212" s="14"/>
      <c r="M212" s="14"/>
      <c r="N212" s="14"/>
      <c r="O212" s="14"/>
      <c r="P212" s="14"/>
      <c r="Q212" s="14"/>
      <c r="R212" s="14"/>
      <c r="S212" s="14"/>
      <c r="T212" s="14"/>
      <c r="U212" s="14"/>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4"/>
      <c r="B213" s="14"/>
      <c r="C213" s="14"/>
      <c r="D213" s="14"/>
      <c r="E213" s="14"/>
      <c r="F213" s="14"/>
      <c r="G213" s="14"/>
      <c r="H213" s="14"/>
      <c r="I213" s="14"/>
      <c r="J213" s="14"/>
      <c r="K213" s="14"/>
      <c r="L213" s="14"/>
      <c r="M213" s="14"/>
      <c r="N213" s="14"/>
      <c r="O213" s="14"/>
      <c r="P213" s="14"/>
      <c r="Q213" s="14"/>
      <c r="R213" s="14"/>
      <c r="S213" s="14"/>
      <c r="T213" s="14"/>
      <c r="U213" s="14"/>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4"/>
      <c r="B214" s="14"/>
      <c r="C214" s="14"/>
      <c r="D214" s="14"/>
      <c r="E214" s="14"/>
      <c r="F214" s="14"/>
      <c r="G214" s="14"/>
      <c r="H214" s="14"/>
      <c r="I214" s="14"/>
      <c r="J214" s="14"/>
      <c r="K214" s="14"/>
      <c r="L214" s="14"/>
      <c r="M214" s="14"/>
      <c r="N214" s="14"/>
      <c r="O214" s="14"/>
      <c r="P214" s="14"/>
      <c r="Q214" s="14"/>
      <c r="R214" s="14"/>
      <c r="S214" s="14"/>
      <c r="T214" s="14"/>
      <c r="U214" s="14"/>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4"/>
      <c r="B215" s="14"/>
      <c r="C215" s="14"/>
      <c r="D215" s="14"/>
      <c r="E215" s="14"/>
      <c r="F215" s="14"/>
      <c r="G215" s="14"/>
      <c r="H215" s="14"/>
      <c r="I215" s="14"/>
      <c r="J215" s="14"/>
      <c r="K215" s="14"/>
      <c r="L215" s="14"/>
      <c r="M215" s="14"/>
      <c r="N215" s="14"/>
      <c r="O215" s="14"/>
      <c r="P215" s="14"/>
      <c r="Q215" s="14"/>
      <c r="R215" s="14"/>
      <c r="S215" s="14"/>
      <c r="T215" s="14"/>
      <c r="U215" s="14"/>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4"/>
      <c r="B216" s="14"/>
      <c r="C216" s="14"/>
      <c r="D216" s="14"/>
      <c r="E216" s="14"/>
      <c r="F216" s="14"/>
      <c r="G216" s="14"/>
      <c r="H216" s="14"/>
      <c r="I216" s="14"/>
      <c r="J216" s="14"/>
      <c r="K216" s="14"/>
      <c r="L216" s="14"/>
      <c r="M216" s="14"/>
      <c r="N216" s="14"/>
      <c r="O216" s="14"/>
      <c r="P216" s="14"/>
      <c r="Q216" s="14"/>
      <c r="R216" s="14"/>
      <c r="S216" s="14"/>
      <c r="T216" s="14"/>
      <c r="U216" s="14"/>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4"/>
      <c r="B217" s="14"/>
      <c r="C217" s="14"/>
      <c r="D217" s="14"/>
      <c r="E217" s="14"/>
      <c r="F217" s="14"/>
      <c r="G217" s="14"/>
      <c r="H217" s="14"/>
      <c r="I217" s="14"/>
      <c r="J217" s="14"/>
      <c r="K217" s="14"/>
      <c r="L217" s="14"/>
      <c r="M217" s="14"/>
      <c r="N217" s="14"/>
      <c r="O217" s="14"/>
      <c r="P217" s="14"/>
      <c r="Q217" s="14"/>
      <c r="R217" s="14"/>
      <c r="S217" s="14"/>
      <c r="T217" s="14"/>
      <c r="U217" s="14"/>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4"/>
      <c r="B218" s="14"/>
      <c r="C218" s="14"/>
      <c r="D218" s="14"/>
      <c r="E218" s="14"/>
      <c r="F218" s="14"/>
      <c r="G218" s="14"/>
      <c r="H218" s="14"/>
      <c r="I218" s="14"/>
      <c r="J218" s="14"/>
      <c r="K218" s="14"/>
      <c r="L218" s="14"/>
      <c r="M218" s="14"/>
      <c r="N218" s="14"/>
      <c r="O218" s="14"/>
      <c r="P218" s="14"/>
      <c r="Q218" s="14"/>
      <c r="R218" s="14"/>
      <c r="S218" s="14"/>
      <c r="T218" s="14"/>
      <c r="U218" s="14"/>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4"/>
      <c r="B219" s="14"/>
      <c r="C219" s="14"/>
      <c r="D219" s="14"/>
      <c r="E219" s="14"/>
      <c r="F219" s="14"/>
      <c r="G219" s="14"/>
      <c r="H219" s="14"/>
      <c r="I219" s="14"/>
      <c r="J219" s="14"/>
      <c r="K219" s="14"/>
      <c r="L219" s="14"/>
      <c r="M219" s="14"/>
      <c r="N219" s="14"/>
      <c r="O219" s="14"/>
      <c r="P219" s="14"/>
      <c r="Q219" s="14"/>
      <c r="R219" s="14"/>
      <c r="S219" s="14"/>
      <c r="T219" s="14"/>
      <c r="U219" s="14"/>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4"/>
      <c r="B220" s="14"/>
      <c r="C220" s="14"/>
      <c r="D220" s="14"/>
      <c r="E220" s="14"/>
      <c r="F220" s="14"/>
      <c r="G220" s="14"/>
      <c r="H220" s="14"/>
      <c r="I220" s="14"/>
      <c r="J220" s="14"/>
      <c r="K220" s="14"/>
      <c r="L220" s="14"/>
      <c r="M220" s="14"/>
      <c r="N220" s="14"/>
      <c r="O220" s="14"/>
      <c r="P220" s="14"/>
      <c r="Q220" s="14"/>
      <c r="R220" s="14"/>
      <c r="S220" s="14"/>
      <c r="T220" s="14"/>
      <c r="U220" s="14"/>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4"/>
      <c r="B221" s="14"/>
      <c r="C221" s="14"/>
      <c r="D221" s="14"/>
      <c r="E221" s="14"/>
      <c r="F221" s="14"/>
      <c r="G221" s="14"/>
      <c r="H221" s="14"/>
      <c r="I221" s="14"/>
      <c r="J221" s="14"/>
      <c r="K221" s="14"/>
      <c r="L221" s="14"/>
      <c r="M221" s="14"/>
      <c r="N221" s="14"/>
      <c r="O221" s="14"/>
      <c r="P221" s="14"/>
      <c r="Q221" s="14"/>
      <c r="R221" s="14"/>
      <c r="S221" s="14"/>
      <c r="T221" s="14"/>
      <c r="U221" s="14"/>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4"/>
      <c r="B222" s="14"/>
      <c r="C222" s="14"/>
      <c r="D222" s="14"/>
      <c r="E222" s="14"/>
      <c r="F222" s="14"/>
      <c r="G222" s="14"/>
      <c r="H222" s="14"/>
      <c r="I222" s="14"/>
      <c r="J222" s="14"/>
      <c r="K222" s="14"/>
      <c r="L222" s="14"/>
      <c r="M222" s="14"/>
      <c r="N222" s="14"/>
      <c r="O222" s="14"/>
      <c r="P222" s="14"/>
      <c r="Q222" s="14"/>
      <c r="R222" s="14"/>
      <c r="S222" s="14"/>
      <c r="T222" s="14"/>
      <c r="U222" s="14"/>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4"/>
      <c r="B223" s="14"/>
      <c r="C223" s="14"/>
      <c r="D223" s="14"/>
      <c r="E223" s="14"/>
      <c r="F223" s="14"/>
      <c r="G223" s="14"/>
      <c r="H223" s="14"/>
      <c r="I223" s="14"/>
      <c r="J223" s="14"/>
      <c r="K223" s="14"/>
      <c r="L223" s="14"/>
      <c r="M223" s="14"/>
      <c r="N223" s="14"/>
      <c r="O223" s="14"/>
      <c r="P223" s="14"/>
      <c r="Q223" s="14"/>
      <c r="R223" s="14"/>
      <c r="S223" s="14"/>
      <c r="T223" s="14"/>
      <c r="U223" s="14"/>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4"/>
      <c r="B224" s="14"/>
      <c r="C224" s="14"/>
      <c r="D224" s="14"/>
      <c r="E224" s="14"/>
      <c r="F224" s="14"/>
      <c r="G224" s="14"/>
      <c r="H224" s="14"/>
      <c r="I224" s="14"/>
      <c r="J224" s="14"/>
      <c r="K224" s="14"/>
      <c r="L224" s="14"/>
      <c r="M224" s="14"/>
      <c r="N224" s="14"/>
      <c r="O224" s="14"/>
      <c r="P224" s="14"/>
      <c r="Q224" s="14"/>
      <c r="R224" s="14"/>
      <c r="S224" s="14"/>
      <c r="T224" s="14"/>
      <c r="U224" s="14"/>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4"/>
      <c r="B225" s="14"/>
      <c r="C225" s="14"/>
      <c r="D225" s="14"/>
      <c r="E225" s="14"/>
      <c r="F225" s="14"/>
      <c r="G225" s="14"/>
      <c r="H225" s="14"/>
      <c r="I225" s="14"/>
      <c r="J225" s="14"/>
      <c r="K225" s="14"/>
      <c r="L225" s="14"/>
      <c r="M225" s="14"/>
      <c r="N225" s="14"/>
      <c r="O225" s="14"/>
      <c r="P225" s="14"/>
      <c r="Q225" s="14"/>
      <c r="R225" s="14"/>
      <c r="S225" s="14"/>
      <c r="T225" s="14"/>
      <c r="U225" s="14"/>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4"/>
      <c r="B226" s="14"/>
      <c r="C226" s="14"/>
      <c r="D226" s="14"/>
      <c r="E226" s="14"/>
      <c r="F226" s="14"/>
      <c r="G226" s="14"/>
      <c r="H226" s="14"/>
      <c r="I226" s="14"/>
      <c r="J226" s="14"/>
      <c r="K226" s="14"/>
      <c r="L226" s="14"/>
      <c r="M226" s="14"/>
      <c r="N226" s="14"/>
      <c r="O226" s="14"/>
      <c r="P226" s="14"/>
      <c r="Q226" s="14"/>
      <c r="R226" s="14"/>
      <c r="S226" s="14"/>
      <c r="T226" s="14"/>
      <c r="U226" s="14"/>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4"/>
      <c r="B227" s="14"/>
      <c r="C227" s="14"/>
      <c r="D227" s="14"/>
      <c r="E227" s="14"/>
      <c r="F227" s="14"/>
      <c r="G227" s="14"/>
      <c r="H227" s="14"/>
      <c r="I227" s="14"/>
      <c r="J227" s="14"/>
      <c r="K227" s="14"/>
      <c r="L227" s="14"/>
      <c r="M227" s="14"/>
      <c r="N227" s="14"/>
      <c r="O227" s="14"/>
      <c r="P227" s="14"/>
      <c r="Q227" s="14"/>
      <c r="R227" s="14"/>
      <c r="S227" s="14"/>
      <c r="T227" s="14"/>
      <c r="U227" s="14"/>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4"/>
      <c r="B228" s="14"/>
      <c r="C228" s="14"/>
      <c r="D228" s="14"/>
      <c r="E228" s="14"/>
      <c r="F228" s="14"/>
      <c r="G228" s="14"/>
      <c r="H228" s="14"/>
      <c r="I228" s="14"/>
      <c r="J228" s="14"/>
      <c r="K228" s="14"/>
      <c r="L228" s="14"/>
      <c r="M228" s="14"/>
      <c r="N228" s="14"/>
      <c r="O228" s="14"/>
      <c r="P228" s="14"/>
      <c r="Q228" s="14"/>
      <c r="R228" s="14"/>
      <c r="S228" s="14"/>
      <c r="T228" s="14"/>
      <c r="U228" s="14"/>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4"/>
      <c r="B229" s="14"/>
      <c r="C229" s="14"/>
      <c r="D229" s="14"/>
      <c r="E229" s="14"/>
      <c r="F229" s="14"/>
      <c r="G229" s="14"/>
      <c r="H229" s="14"/>
      <c r="I229" s="14"/>
      <c r="J229" s="14"/>
      <c r="K229" s="14"/>
      <c r="L229" s="14"/>
      <c r="M229" s="14"/>
      <c r="N229" s="14"/>
      <c r="O229" s="14"/>
      <c r="P229" s="14"/>
      <c r="Q229" s="14"/>
      <c r="R229" s="14"/>
      <c r="S229" s="14"/>
      <c r="T229" s="14"/>
      <c r="U229" s="14"/>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4"/>
      <c r="B230" s="14"/>
      <c r="C230" s="14"/>
      <c r="D230" s="14"/>
      <c r="E230" s="14"/>
      <c r="F230" s="14"/>
      <c r="G230" s="14"/>
      <c r="H230" s="14"/>
      <c r="I230" s="14"/>
      <c r="J230" s="14"/>
      <c r="K230" s="14"/>
      <c r="L230" s="14"/>
      <c r="M230" s="14"/>
      <c r="N230" s="14"/>
      <c r="O230" s="14"/>
      <c r="P230" s="14"/>
      <c r="Q230" s="14"/>
      <c r="R230" s="14"/>
      <c r="S230" s="14"/>
      <c r="T230" s="14"/>
      <c r="U230" s="14"/>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4"/>
      <c r="B231" s="14"/>
      <c r="C231" s="14"/>
      <c r="D231" s="14"/>
      <c r="E231" s="14"/>
      <c r="F231" s="14"/>
      <c r="G231" s="14"/>
      <c r="H231" s="14"/>
      <c r="I231" s="14"/>
      <c r="J231" s="14"/>
      <c r="K231" s="14"/>
      <c r="L231" s="14"/>
      <c r="M231" s="14"/>
      <c r="N231" s="14"/>
      <c r="O231" s="14"/>
      <c r="P231" s="14"/>
      <c r="Q231" s="14"/>
      <c r="R231" s="14"/>
      <c r="S231" s="14"/>
      <c r="T231" s="14"/>
      <c r="U231" s="14"/>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4"/>
      <c r="B232" s="14"/>
      <c r="C232" s="14"/>
      <c r="D232" s="14"/>
      <c r="E232" s="14"/>
      <c r="F232" s="14"/>
      <c r="G232" s="14"/>
      <c r="H232" s="14"/>
      <c r="I232" s="14"/>
      <c r="J232" s="14"/>
      <c r="K232" s="14"/>
      <c r="L232" s="14"/>
      <c r="M232" s="14"/>
      <c r="N232" s="14"/>
      <c r="O232" s="14"/>
      <c r="P232" s="14"/>
      <c r="Q232" s="14"/>
      <c r="R232" s="14"/>
      <c r="S232" s="14"/>
      <c r="T232" s="14"/>
      <c r="U232" s="14"/>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4"/>
      <c r="B233" s="14"/>
      <c r="C233" s="14"/>
      <c r="D233" s="14"/>
      <c r="E233" s="14"/>
      <c r="F233" s="14"/>
      <c r="G233" s="14"/>
      <c r="H233" s="14"/>
      <c r="I233" s="14"/>
      <c r="J233" s="14"/>
      <c r="K233" s="14"/>
      <c r="L233" s="14"/>
      <c r="M233" s="14"/>
      <c r="N233" s="14"/>
      <c r="O233" s="14"/>
      <c r="P233" s="14"/>
      <c r="Q233" s="14"/>
      <c r="R233" s="14"/>
      <c r="S233" s="14"/>
      <c r="T233" s="14"/>
      <c r="U233" s="14"/>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4"/>
      <c r="B234" s="14"/>
      <c r="C234" s="14"/>
      <c r="D234" s="14"/>
      <c r="E234" s="14"/>
      <c r="F234" s="14"/>
      <c r="G234" s="14"/>
      <c r="H234" s="14"/>
      <c r="I234" s="14"/>
      <c r="J234" s="14"/>
      <c r="K234" s="14"/>
      <c r="L234" s="14"/>
      <c r="M234" s="14"/>
      <c r="N234" s="14"/>
      <c r="O234" s="14"/>
      <c r="P234" s="14"/>
      <c r="Q234" s="14"/>
      <c r="R234" s="14"/>
      <c r="S234" s="14"/>
      <c r="T234" s="14"/>
      <c r="U234" s="14"/>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4"/>
      <c r="B235" s="14"/>
      <c r="C235" s="14"/>
      <c r="D235" s="14"/>
      <c r="E235" s="14"/>
      <c r="F235" s="14"/>
      <c r="G235" s="14"/>
      <c r="H235" s="14"/>
      <c r="I235" s="14"/>
      <c r="J235" s="14"/>
      <c r="K235" s="14"/>
      <c r="L235" s="14"/>
      <c r="M235" s="14"/>
      <c r="N235" s="14"/>
      <c r="O235" s="14"/>
      <c r="P235" s="14"/>
      <c r="Q235" s="14"/>
      <c r="R235" s="14"/>
      <c r="S235" s="14"/>
      <c r="T235" s="14"/>
      <c r="U235" s="14"/>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4"/>
      <c r="B236" s="14"/>
      <c r="C236" s="14"/>
      <c r="D236" s="14"/>
      <c r="E236" s="14"/>
      <c r="F236" s="14"/>
      <c r="G236" s="14"/>
      <c r="H236" s="14"/>
      <c r="I236" s="14"/>
      <c r="J236" s="14"/>
      <c r="K236" s="14"/>
      <c r="L236" s="14"/>
      <c r="M236" s="14"/>
      <c r="N236" s="14"/>
      <c r="O236" s="14"/>
      <c r="P236" s="14"/>
      <c r="Q236" s="14"/>
      <c r="R236" s="14"/>
      <c r="S236" s="14"/>
      <c r="T236" s="14"/>
      <c r="U236" s="14"/>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4"/>
      <c r="B237" s="14"/>
      <c r="C237" s="14"/>
      <c r="D237" s="14"/>
      <c r="E237" s="14"/>
      <c r="F237" s="14"/>
      <c r="G237" s="14"/>
      <c r="H237" s="14"/>
      <c r="I237" s="14"/>
      <c r="J237" s="14"/>
      <c r="K237" s="14"/>
      <c r="L237" s="14"/>
      <c r="M237" s="14"/>
      <c r="N237" s="14"/>
      <c r="O237" s="14"/>
      <c r="P237" s="14"/>
      <c r="Q237" s="14"/>
      <c r="R237" s="14"/>
      <c r="S237" s="14"/>
      <c r="T237" s="14"/>
      <c r="U237" s="14"/>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4"/>
      <c r="B238" s="14"/>
      <c r="C238" s="14"/>
      <c r="D238" s="14"/>
      <c r="E238" s="14"/>
      <c r="F238" s="14"/>
      <c r="G238" s="14"/>
      <c r="H238" s="14"/>
      <c r="I238" s="14"/>
      <c r="J238" s="14"/>
      <c r="K238" s="14"/>
      <c r="L238" s="14"/>
      <c r="M238" s="14"/>
      <c r="N238" s="14"/>
      <c r="O238" s="14"/>
      <c r="P238" s="14"/>
      <c r="Q238" s="14"/>
      <c r="R238" s="14"/>
      <c r="S238" s="14"/>
      <c r="T238" s="14"/>
      <c r="U238" s="14"/>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4"/>
      <c r="B239" s="14"/>
      <c r="C239" s="14"/>
      <c r="D239" s="14"/>
      <c r="E239" s="14"/>
      <c r="F239" s="14"/>
      <c r="G239" s="14"/>
      <c r="H239" s="14"/>
      <c r="I239" s="14"/>
      <c r="J239" s="14"/>
      <c r="K239" s="14"/>
      <c r="L239" s="14"/>
      <c r="M239" s="14"/>
      <c r="N239" s="14"/>
      <c r="O239" s="14"/>
      <c r="P239" s="14"/>
      <c r="Q239" s="14"/>
      <c r="R239" s="14"/>
      <c r="S239" s="14"/>
      <c r="T239" s="14"/>
      <c r="U239" s="14"/>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4"/>
      <c r="B240" s="14"/>
      <c r="C240" s="14"/>
      <c r="D240" s="14"/>
      <c r="E240" s="14"/>
      <c r="F240" s="14"/>
      <c r="G240" s="14"/>
      <c r="H240" s="14"/>
      <c r="I240" s="14"/>
      <c r="J240" s="14"/>
      <c r="K240" s="14"/>
      <c r="L240" s="14"/>
      <c r="M240" s="14"/>
      <c r="N240" s="14"/>
      <c r="O240" s="14"/>
      <c r="P240" s="14"/>
      <c r="Q240" s="14"/>
      <c r="R240" s="14"/>
      <c r="S240" s="14"/>
      <c r="T240" s="14"/>
      <c r="U240" s="14"/>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4"/>
      <c r="B241" s="14"/>
      <c r="C241" s="14"/>
      <c r="D241" s="14"/>
      <c r="E241" s="14"/>
      <c r="F241" s="14"/>
      <c r="G241" s="14"/>
      <c r="H241" s="14"/>
      <c r="I241" s="14"/>
      <c r="J241" s="14"/>
      <c r="K241" s="14"/>
      <c r="L241" s="14"/>
      <c r="M241" s="14"/>
      <c r="N241" s="14"/>
      <c r="O241" s="14"/>
      <c r="P241" s="14"/>
      <c r="Q241" s="14"/>
      <c r="R241" s="14"/>
      <c r="S241" s="14"/>
      <c r="T241" s="14"/>
      <c r="U241" s="14"/>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4"/>
      <c r="B242" s="14"/>
      <c r="C242" s="14"/>
      <c r="D242" s="14"/>
      <c r="E242" s="14"/>
      <c r="F242" s="14"/>
      <c r="G242" s="14"/>
      <c r="H242" s="14"/>
      <c r="I242" s="14"/>
      <c r="J242" s="14"/>
      <c r="K242" s="14"/>
      <c r="L242" s="14"/>
      <c r="M242" s="14"/>
      <c r="N242" s="14"/>
      <c r="O242" s="14"/>
      <c r="P242" s="14"/>
      <c r="Q242" s="14"/>
      <c r="R242" s="14"/>
      <c r="S242" s="14"/>
      <c r="T242" s="14"/>
      <c r="U242" s="14"/>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4"/>
      <c r="B243" s="14"/>
      <c r="C243" s="14"/>
      <c r="D243" s="14"/>
      <c r="E243" s="14"/>
      <c r="F243" s="14"/>
      <c r="G243" s="14"/>
      <c r="H243" s="14"/>
      <c r="I243" s="14"/>
      <c r="J243" s="14"/>
      <c r="K243" s="14"/>
      <c r="L243" s="14"/>
      <c r="M243" s="14"/>
      <c r="N243" s="14"/>
      <c r="O243" s="14"/>
      <c r="P243" s="14"/>
      <c r="Q243" s="14"/>
      <c r="R243" s="14"/>
      <c r="S243" s="14"/>
      <c r="T243" s="14"/>
      <c r="U243" s="14"/>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4"/>
      <c r="B244" s="14"/>
      <c r="C244" s="14"/>
      <c r="D244" s="14"/>
      <c r="E244" s="14"/>
      <c r="F244" s="14"/>
      <c r="G244" s="14"/>
      <c r="H244" s="14"/>
      <c r="I244" s="14"/>
      <c r="J244" s="14"/>
      <c r="K244" s="14"/>
      <c r="L244" s="14"/>
      <c r="M244" s="14"/>
      <c r="N244" s="14"/>
      <c r="O244" s="14"/>
      <c r="P244" s="14"/>
      <c r="Q244" s="14"/>
      <c r="R244" s="14"/>
      <c r="S244" s="14"/>
      <c r="T244" s="14"/>
      <c r="U244" s="14"/>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4"/>
      <c r="B245" s="14"/>
      <c r="C245" s="14"/>
      <c r="D245" s="14"/>
      <c r="E245" s="14"/>
      <c r="F245" s="14"/>
      <c r="G245" s="14"/>
      <c r="H245" s="14"/>
      <c r="I245" s="14"/>
      <c r="J245" s="14"/>
      <c r="K245" s="14"/>
      <c r="L245" s="14"/>
      <c r="M245" s="14"/>
      <c r="N245" s="14"/>
      <c r="O245" s="14"/>
      <c r="P245" s="14"/>
      <c r="Q245" s="14"/>
      <c r="R245" s="14"/>
      <c r="S245" s="14"/>
      <c r="T245" s="14"/>
      <c r="U245" s="14"/>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4"/>
      <c r="B246" s="14"/>
      <c r="C246" s="14"/>
      <c r="D246" s="14"/>
      <c r="E246" s="14"/>
      <c r="F246" s="14"/>
      <c r="G246" s="14"/>
      <c r="H246" s="14"/>
      <c r="I246" s="14"/>
      <c r="J246" s="14"/>
      <c r="K246" s="14"/>
      <c r="L246" s="14"/>
      <c r="M246" s="14"/>
      <c r="N246" s="14"/>
      <c r="O246" s="14"/>
      <c r="P246" s="14"/>
      <c r="Q246" s="14"/>
      <c r="R246" s="14"/>
      <c r="S246" s="14"/>
      <c r="T246" s="14"/>
      <c r="U246" s="14"/>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4"/>
      <c r="B247" s="14"/>
      <c r="C247" s="14"/>
      <c r="D247" s="14"/>
      <c r="E247" s="14"/>
      <c r="F247" s="14"/>
      <c r="G247" s="14"/>
      <c r="H247" s="14"/>
      <c r="I247" s="14"/>
      <c r="J247" s="14"/>
      <c r="K247" s="14"/>
      <c r="L247" s="14"/>
      <c r="M247" s="14"/>
      <c r="N247" s="14"/>
      <c r="O247" s="14"/>
      <c r="P247" s="14"/>
      <c r="Q247" s="14"/>
      <c r="R247" s="14"/>
      <c r="S247" s="14"/>
      <c r="T247" s="14"/>
      <c r="U247" s="14"/>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4"/>
      <c r="B248" s="14"/>
      <c r="C248" s="14"/>
      <c r="D248" s="14"/>
      <c r="E248" s="14"/>
      <c r="F248" s="14"/>
      <c r="G248" s="14"/>
      <c r="H248" s="14"/>
      <c r="I248" s="14"/>
      <c r="J248" s="14"/>
      <c r="K248" s="14"/>
      <c r="L248" s="14"/>
      <c r="M248" s="14"/>
      <c r="N248" s="14"/>
      <c r="O248" s="14"/>
      <c r="P248" s="14"/>
      <c r="Q248" s="14"/>
      <c r="R248" s="14"/>
      <c r="S248" s="14"/>
      <c r="T248" s="14"/>
      <c r="U248" s="14"/>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4"/>
      <c r="B249" s="14"/>
      <c r="C249" s="14"/>
      <c r="D249" s="14"/>
      <c r="E249" s="14"/>
      <c r="F249" s="14"/>
      <c r="G249" s="14"/>
      <c r="H249" s="14"/>
      <c r="I249" s="14"/>
      <c r="J249" s="14"/>
      <c r="K249" s="14"/>
      <c r="L249" s="14"/>
      <c r="M249" s="14"/>
      <c r="N249" s="14"/>
      <c r="O249" s="14"/>
      <c r="P249" s="14"/>
      <c r="Q249" s="14"/>
      <c r="R249" s="14"/>
      <c r="S249" s="14"/>
      <c r="T249" s="14"/>
      <c r="U249" s="14"/>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4"/>
      <c r="B250" s="14"/>
      <c r="C250" s="14"/>
      <c r="D250" s="14"/>
      <c r="E250" s="14"/>
      <c r="F250" s="14"/>
      <c r="G250" s="14"/>
      <c r="H250" s="14"/>
      <c r="I250" s="14"/>
      <c r="J250" s="14"/>
      <c r="K250" s="14"/>
      <c r="L250" s="14"/>
      <c r="M250" s="14"/>
      <c r="N250" s="14"/>
      <c r="O250" s="14"/>
      <c r="P250" s="14"/>
      <c r="Q250" s="14"/>
      <c r="R250" s="14"/>
      <c r="S250" s="14"/>
      <c r="T250" s="14"/>
      <c r="U250" s="14"/>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4"/>
      <c r="B251" s="14"/>
      <c r="C251" s="14"/>
      <c r="D251" s="14"/>
      <c r="E251" s="14"/>
      <c r="F251" s="14"/>
      <c r="G251" s="14"/>
      <c r="H251" s="14"/>
      <c r="I251" s="14"/>
      <c r="J251" s="14"/>
      <c r="K251" s="14"/>
      <c r="L251" s="14"/>
      <c r="M251" s="14"/>
      <c r="N251" s="14"/>
      <c r="O251" s="14"/>
      <c r="P251" s="14"/>
      <c r="Q251" s="14"/>
      <c r="R251" s="14"/>
      <c r="S251" s="14"/>
      <c r="T251" s="14"/>
      <c r="U251" s="14"/>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4"/>
      <c r="B252" s="14"/>
      <c r="C252" s="14"/>
      <c r="D252" s="14"/>
      <c r="E252" s="14"/>
      <c r="F252" s="14"/>
      <c r="G252" s="14"/>
      <c r="H252" s="14"/>
      <c r="I252" s="14"/>
      <c r="J252" s="14"/>
      <c r="K252" s="14"/>
      <c r="L252" s="14"/>
      <c r="M252" s="14"/>
      <c r="N252" s="14"/>
      <c r="O252" s="14"/>
      <c r="P252" s="14"/>
      <c r="Q252" s="14"/>
      <c r="R252" s="14"/>
      <c r="S252" s="14"/>
      <c r="T252" s="14"/>
      <c r="U252" s="14"/>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4"/>
      <c r="B253" s="14"/>
      <c r="C253" s="14"/>
      <c r="D253" s="14"/>
      <c r="E253" s="14"/>
      <c r="F253" s="14"/>
      <c r="G253" s="14"/>
      <c r="H253" s="14"/>
      <c r="I253" s="14"/>
      <c r="J253" s="14"/>
      <c r="K253" s="14"/>
      <c r="L253" s="14"/>
      <c r="M253" s="14"/>
      <c r="N253" s="14"/>
      <c r="O253" s="14"/>
      <c r="P253" s="14"/>
      <c r="Q253" s="14"/>
      <c r="R253" s="14"/>
      <c r="S253" s="14"/>
      <c r="T253" s="14"/>
      <c r="U253" s="14"/>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row>
    <row r="294" spans="1:73"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row>
    <row r="295" spans="1:73"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row>
    <row r="296" spans="1:73"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pans="1:73"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pans="1:73"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row>
    <row r="299" spans="1:73"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row>
    <row r="300" spans="1:73"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row>
    <row r="301" spans="1:73"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row>
    <row r="302" spans="1:73"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row>
    <row r="303" spans="1:73"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row>
    <row r="304" spans="1:73"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row>
    <row r="305" spans="1:73"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row>
    <row r="306" spans="1:73"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row>
    <row r="307" spans="1:73"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row>
    <row r="308" spans="1:73"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row>
    <row r="309" spans="1:73"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row>
    <row r="310" spans="1:73"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row>
    <row r="311" spans="1:73"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row>
    <row r="312" spans="1:73"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row>
    <row r="313" spans="1:73"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row>
    <row r="314" spans="1:73"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row>
    <row r="315" spans="1:73"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row>
    <row r="316" spans="1:73" x14ac:dyDescent="0.25">
      <c r="A316" s="14"/>
      <c r="B316" s="14"/>
      <c r="C316" s="14"/>
      <c r="D316" s="14"/>
      <c r="E316" s="14"/>
      <c r="F316" s="14"/>
      <c r="G316" s="14"/>
      <c r="H316" s="14"/>
      <c r="I316" s="14"/>
      <c r="J316" s="14"/>
      <c r="K316" s="14"/>
      <c r="L316" s="14"/>
      <c r="M316" s="14"/>
      <c r="N316" s="14"/>
      <c r="O316" s="14"/>
      <c r="P316" s="14"/>
      <c r="Q316" s="14"/>
      <c r="R316" s="14"/>
      <c r="S316" s="1"/>
      <c r="T316" s="14"/>
      <c r="U316" s="14"/>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row>
    <row r="317" spans="1:73" x14ac:dyDescent="0.25">
      <c r="A317" s="14"/>
      <c r="B317" s="14"/>
      <c r="C317" s="14"/>
      <c r="D317" s="14"/>
      <c r="E317" s="14"/>
      <c r="F317" s="14"/>
      <c r="G317" s="14"/>
      <c r="H317" s="14"/>
      <c r="I317" s="14"/>
      <c r="J317" s="14"/>
      <c r="K317" s="14"/>
      <c r="L317" s="14"/>
      <c r="M317" s="14"/>
      <c r="N317" s="14"/>
      <c r="O317" s="14"/>
      <c r="P317" s="14"/>
      <c r="Q317" s="14"/>
      <c r="R317" s="14"/>
      <c r="S317" s="1"/>
      <c r="T317" s="14"/>
      <c r="U317" s="14"/>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row>
    <row r="318" spans="1:73" x14ac:dyDescent="0.25">
      <c r="A318" s="36"/>
      <c r="B318" s="36"/>
      <c r="C318" s="36"/>
      <c r="D318" s="36"/>
      <c r="E318" s="36"/>
      <c r="F318" s="36"/>
      <c r="G318" s="36"/>
      <c r="H318" s="36"/>
      <c r="I318" s="36"/>
      <c r="J318" s="36"/>
      <c r="K318" s="36"/>
      <c r="L318" s="36"/>
      <c r="M318" s="36"/>
      <c r="N318" s="36"/>
      <c r="O318" s="36"/>
      <c r="P318" s="36"/>
      <c r="Q318" s="36"/>
      <c r="R318" s="36"/>
      <c r="T318" s="36"/>
      <c r="U318" s="36"/>
    </row>
    <row r="319" spans="1:73" x14ac:dyDescent="0.25">
      <c r="A319" s="36"/>
      <c r="B319" s="36"/>
      <c r="C319" s="36"/>
      <c r="D319" s="36"/>
      <c r="E319" s="36"/>
      <c r="F319" s="36"/>
      <c r="G319" s="36"/>
      <c r="H319" s="36"/>
      <c r="I319" s="36"/>
      <c r="J319" s="36"/>
      <c r="K319" s="36"/>
      <c r="L319" s="36"/>
      <c r="M319" s="36"/>
      <c r="N319" s="36"/>
      <c r="O319" s="36"/>
      <c r="P319" s="36"/>
      <c r="Q319" s="36"/>
      <c r="R319" s="36"/>
    </row>
    <row r="320" spans="1:73" x14ac:dyDescent="0.25">
      <c r="A320" s="36"/>
      <c r="B320" s="36"/>
      <c r="C320" s="36"/>
      <c r="D320" s="36"/>
      <c r="E320" s="36"/>
      <c r="F320" s="36"/>
      <c r="G320" s="36"/>
      <c r="H320" s="36"/>
      <c r="I320" s="36"/>
      <c r="J320" s="36"/>
      <c r="K320" s="36"/>
      <c r="L320" s="36"/>
      <c r="M320" s="36"/>
      <c r="N320" s="36"/>
      <c r="O320" s="36"/>
      <c r="P320" s="36"/>
      <c r="Q320" s="36"/>
      <c r="R320" s="36"/>
    </row>
    <row r="321" spans="1:18" x14ac:dyDescent="0.25">
      <c r="A321" s="36"/>
      <c r="B321" s="36"/>
      <c r="C321" s="36"/>
      <c r="D321" s="36"/>
      <c r="E321" s="36"/>
      <c r="F321" s="36"/>
      <c r="G321" s="36"/>
      <c r="H321" s="36"/>
      <c r="I321" s="36"/>
      <c r="J321" s="36"/>
      <c r="K321" s="36"/>
      <c r="L321" s="36"/>
      <c r="M321" s="36"/>
      <c r="N321" s="36"/>
      <c r="O321" s="36"/>
      <c r="P321" s="36"/>
      <c r="Q321" s="36"/>
      <c r="R321" s="36"/>
    </row>
    <row r="322" spans="1:18" x14ac:dyDescent="0.25">
      <c r="A322" s="36"/>
      <c r="B322" s="36"/>
      <c r="C322" s="36"/>
      <c r="D322" s="36"/>
      <c r="E322" s="36"/>
      <c r="F322" s="36"/>
      <c r="G322" s="36"/>
      <c r="H322" s="36"/>
      <c r="I322" s="36"/>
      <c r="J322" s="36"/>
      <c r="K322" s="36"/>
      <c r="L322" s="36"/>
      <c r="M322" s="36"/>
      <c r="N322" s="36"/>
      <c r="O322" s="36"/>
      <c r="P322" s="36"/>
      <c r="Q322" s="36"/>
      <c r="R322" s="36"/>
    </row>
    <row r="323" spans="1:18" x14ac:dyDescent="0.25">
      <c r="A323" s="36"/>
      <c r="B323" s="36"/>
      <c r="C323" s="36"/>
      <c r="D323" s="36"/>
      <c r="E323" s="36"/>
      <c r="F323" s="36"/>
      <c r="G323" s="36"/>
      <c r="H323" s="36"/>
      <c r="I323" s="36"/>
      <c r="J323" s="36"/>
      <c r="K323" s="36"/>
      <c r="L323" s="36"/>
      <c r="M323" s="36"/>
      <c r="N323" s="36"/>
      <c r="O323" s="36"/>
      <c r="P323" s="36"/>
      <c r="Q323" s="36"/>
      <c r="R323" s="36"/>
    </row>
    <row r="324" spans="1:18" x14ac:dyDescent="0.25">
      <c r="A324" s="36"/>
      <c r="B324" s="36"/>
      <c r="C324" s="36"/>
      <c r="D324" s="36"/>
      <c r="E324" s="36"/>
      <c r="F324" s="36"/>
      <c r="G324" s="36"/>
      <c r="H324" s="36"/>
      <c r="I324" s="36"/>
      <c r="J324" s="36"/>
      <c r="K324" s="36"/>
      <c r="L324" s="36"/>
      <c r="M324" s="36"/>
      <c r="N324" s="36"/>
      <c r="O324" s="36"/>
      <c r="P324" s="36"/>
      <c r="Q324" s="36"/>
      <c r="R324" s="36"/>
    </row>
    <row r="325" spans="1:18" x14ac:dyDescent="0.25">
      <c r="A325" s="36"/>
      <c r="B325" s="36"/>
      <c r="C325" s="36"/>
      <c r="D325" s="36"/>
      <c r="E325" s="36"/>
      <c r="F325" s="36"/>
      <c r="G325" s="36"/>
      <c r="H325" s="36"/>
      <c r="I325" s="36"/>
      <c r="J325" s="36"/>
      <c r="K325" s="36"/>
      <c r="L325" s="36"/>
      <c r="M325" s="36"/>
      <c r="N325" s="36"/>
      <c r="O325" s="36"/>
      <c r="P325" s="36"/>
      <c r="Q325" s="36"/>
      <c r="R325" s="36"/>
    </row>
    <row r="326" spans="1:18" x14ac:dyDescent="0.25">
      <c r="A326" s="36"/>
      <c r="B326" s="36"/>
      <c r="C326" s="36"/>
      <c r="D326" s="36"/>
      <c r="E326" s="36"/>
      <c r="F326" s="36"/>
      <c r="G326" s="36"/>
      <c r="H326" s="36"/>
      <c r="I326" s="36"/>
      <c r="J326" s="36"/>
      <c r="K326" s="36"/>
      <c r="L326" s="36"/>
      <c r="M326" s="36"/>
      <c r="N326" s="36"/>
      <c r="O326" s="36"/>
      <c r="P326" s="36"/>
      <c r="Q326" s="36"/>
      <c r="R326" s="36"/>
    </row>
    <row r="327" spans="1:18" x14ac:dyDescent="0.25">
      <c r="A327" s="36"/>
      <c r="B327" s="36"/>
      <c r="C327" s="36"/>
      <c r="D327" s="36"/>
      <c r="E327" s="36"/>
      <c r="F327" s="36"/>
      <c r="G327" s="36"/>
      <c r="H327" s="36"/>
      <c r="I327" s="36"/>
      <c r="J327" s="36"/>
      <c r="K327" s="36"/>
      <c r="L327" s="36"/>
      <c r="M327" s="36"/>
      <c r="N327" s="36"/>
      <c r="O327" s="36"/>
      <c r="P327" s="36"/>
      <c r="Q327" s="36"/>
      <c r="R327" s="36"/>
    </row>
    <row r="328" spans="1:18" x14ac:dyDescent="0.25">
      <c r="A328" s="36"/>
      <c r="B328" s="36"/>
      <c r="C328" s="36"/>
      <c r="D328" s="36"/>
      <c r="E328" s="36"/>
      <c r="F328" s="36"/>
      <c r="G328" s="36"/>
      <c r="H328" s="36"/>
      <c r="I328" s="36"/>
      <c r="J328" s="36"/>
      <c r="K328" s="36"/>
      <c r="L328" s="36"/>
      <c r="M328" s="36"/>
      <c r="N328" s="36"/>
      <c r="O328" s="36"/>
      <c r="P328" s="36"/>
      <c r="Q328" s="36"/>
      <c r="R328" s="36"/>
    </row>
    <row r="329" spans="1:18" x14ac:dyDescent="0.25">
      <c r="A329" s="36"/>
      <c r="B329" s="36"/>
      <c r="C329" s="36"/>
      <c r="D329" s="36"/>
      <c r="E329" s="36"/>
      <c r="F329" s="36"/>
      <c r="G329" s="36"/>
      <c r="H329" s="36"/>
      <c r="I329" s="36"/>
      <c r="J329" s="36"/>
      <c r="K329" s="36"/>
      <c r="L329" s="36"/>
      <c r="M329" s="36"/>
      <c r="N329" s="36"/>
      <c r="O329" s="36"/>
      <c r="P329" s="36"/>
      <c r="Q329" s="36"/>
      <c r="R329" s="36"/>
    </row>
    <row r="330" spans="1:18" x14ac:dyDescent="0.25">
      <c r="A330" s="36"/>
      <c r="B330" s="36"/>
      <c r="C330" s="36"/>
      <c r="D330" s="36"/>
      <c r="E330" s="36"/>
      <c r="F330" s="36"/>
      <c r="G330" s="36"/>
      <c r="H330" s="36"/>
      <c r="I330" s="36"/>
      <c r="J330" s="36"/>
      <c r="K330" s="36"/>
      <c r="L330" s="36"/>
      <c r="M330" s="36"/>
      <c r="N330" s="36"/>
      <c r="O330" s="36"/>
      <c r="P330" s="36"/>
      <c r="Q330" s="36"/>
      <c r="R330" s="36"/>
    </row>
    <row r="331" spans="1:18" x14ac:dyDescent="0.25">
      <c r="A331" s="36"/>
      <c r="B331" s="36"/>
      <c r="C331" s="36"/>
      <c r="D331" s="36"/>
      <c r="E331" s="36"/>
      <c r="F331" s="36"/>
      <c r="G331" s="36"/>
      <c r="H331" s="36"/>
      <c r="I331" s="36"/>
      <c r="J331" s="36"/>
      <c r="K331" s="36"/>
      <c r="L331" s="36"/>
      <c r="M331" s="36"/>
      <c r="N331" s="36"/>
      <c r="O331" s="36"/>
      <c r="P331" s="36"/>
      <c r="Q331" s="36"/>
      <c r="R331" s="36"/>
    </row>
    <row r="332" spans="1:18" x14ac:dyDescent="0.25">
      <c r="A332" s="36"/>
      <c r="B332" s="36"/>
      <c r="C332" s="36"/>
      <c r="D332" s="36"/>
      <c r="E332" s="36"/>
      <c r="F332" s="36"/>
      <c r="G332" s="36"/>
      <c r="H332" s="36"/>
      <c r="I332" s="36"/>
      <c r="J332" s="36"/>
      <c r="K332" s="36"/>
      <c r="L332" s="36"/>
      <c r="M332" s="36"/>
      <c r="N332" s="36"/>
      <c r="O332" s="36"/>
      <c r="P332" s="36"/>
      <c r="Q332" s="36"/>
      <c r="R332" s="36"/>
    </row>
    <row r="333" spans="1:18" x14ac:dyDescent="0.25">
      <c r="A333" s="36"/>
      <c r="B333" s="36"/>
      <c r="C333" s="36"/>
      <c r="D333" s="36"/>
      <c r="E333" s="36"/>
      <c r="F333" s="36"/>
      <c r="G333" s="36"/>
      <c r="H333" s="36"/>
      <c r="I333" s="36"/>
      <c r="J333" s="36"/>
      <c r="K333" s="36"/>
      <c r="L333" s="36"/>
      <c r="M333" s="36"/>
      <c r="N333" s="36"/>
      <c r="O333" s="36"/>
      <c r="P333" s="36"/>
      <c r="Q333" s="36"/>
      <c r="R333" s="36"/>
    </row>
    <row r="334" spans="1:18" x14ac:dyDescent="0.25">
      <c r="A334" s="36"/>
      <c r="B334" s="36"/>
      <c r="C334" s="36"/>
      <c r="D334" s="36"/>
      <c r="E334" s="36"/>
      <c r="F334" s="36"/>
      <c r="G334" s="36"/>
      <c r="H334" s="36"/>
      <c r="I334" s="36"/>
      <c r="J334" s="36"/>
      <c r="K334" s="36"/>
      <c r="L334" s="36"/>
      <c r="M334" s="36"/>
      <c r="N334" s="36"/>
      <c r="O334" s="36"/>
      <c r="P334" s="36"/>
      <c r="Q334" s="36"/>
      <c r="R334" s="36"/>
    </row>
    <row r="335" spans="1:18" x14ac:dyDescent="0.25">
      <c r="A335" s="36"/>
      <c r="B335" s="36"/>
      <c r="C335" s="36"/>
      <c r="D335" s="36"/>
      <c r="E335" s="36"/>
      <c r="F335" s="36"/>
      <c r="G335" s="36"/>
      <c r="H335" s="36"/>
      <c r="I335" s="36"/>
      <c r="J335" s="36"/>
      <c r="K335" s="36"/>
      <c r="L335" s="36"/>
      <c r="M335" s="36"/>
      <c r="N335" s="36"/>
      <c r="O335" s="36"/>
      <c r="P335" s="36"/>
      <c r="Q335" s="36"/>
      <c r="R335" s="36"/>
    </row>
    <row r="336" spans="1:18" x14ac:dyDescent="0.25">
      <c r="A336" s="36"/>
      <c r="B336" s="36"/>
      <c r="C336" s="36"/>
      <c r="D336" s="36"/>
      <c r="E336" s="36"/>
      <c r="F336" s="36"/>
      <c r="G336" s="36"/>
      <c r="H336" s="36"/>
      <c r="I336" s="36"/>
      <c r="J336" s="36"/>
      <c r="K336" s="36"/>
      <c r="L336" s="36"/>
      <c r="M336" s="36"/>
      <c r="N336" s="36"/>
      <c r="O336" s="36"/>
      <c r="P336" s="36"/>
      <c r="Q336" s="36"/>
      <c r="R336" s="36"/>
    </row>
    <row r="337" spans="1:18" x14ac:dyDescent="0.25">
      <c r="A337" s="36"/>
      <c r="B337" s="36"/>
      <c r="C337" s="36"/>
      <c r="D337" s="36"/>
      <c r="E337" s="36"/>
      <c r="F337" s="36"/>
      <c r="G337" s="36"/>
      <c r="H337" s="36"/>
      <c r="I337" s="36"/>
      <c r="J337" s="36"/>
      <c r="K337" s="36"/>
      <c r="L337" s="36"/>
      <c r="M337" s="36"/>
      <c r="N337" s="36"/>
      <c r="O337" s="36"/>
      <c r="P337" s="36"/>
      <c r="Q337" s="36"/>
      <c r="R337" s="36"/>
    </row>
    <row r="338" spans="1:18" x14ac:dyDescent="0.25">
      <c r="A338" s="36"/>
      <c r="B338" s="36"/>
      <c r="C338" s="36"/>
      <c r="D338" s="36"/>
      <c r="E338" s="36"/>
      <c r="F338" s="36"/>
      <c r="G338" s="36"/>
      <c r="H338" s="36"/>
      <c r="I338" s="36"/>
      <c r="J338" s="36"/>
      <c r="K338" s="36"/>
      <c r="L338" s="36"/>
      <c r="M338" s="36"/>
      <c r="N338" s="36"/>
      <c r="O338" s="36"/>
      <c r="P338" s="36"/>
      <c r="Q338" s="36"/>
      <c r="R338" s="36"/>
    </row>
    <row r="339" spans="1:18" x14ac:dyDescent="0.25">
      <c r="A339" s="36"/>
      <c r="B339" s="36"/>
      <c r="C339" s="36"/>
      <c r="D339" s="36"/>
      <c r="E339" s="36"/>
      <c r="F339" s="36"/>
      <c r="G339" s="36"/>
      <c r="H339" s="36"/>
      <c r="I339" s="36"/>
      <c r="J339" s="36"/>
      <c r="K339" s="36"/>
      <c r="L339" s="36"/>
      <c r="M339" s="36"/>
      <c r="N339" s="36"/>
      <c r="O339" s="36"/>
      <c r="P339" s="36"/>
      <c r="Q339" s="36"/>
      <c r="R339" s="36"/>
    </row>
    <row r="340" spans="1:18" x14ac:dyDescent="0.25">
      <c r="A340" s="36"/>
      <c r="B340" s="36"/>
      <c r="C340" s="36"/>
      <c r="D340" s="36"/>
      <c r="E340" s="36"/>
      <c r="F340" s="36"/>
      <c r="G340" s="36"/>
      <c r="H340" s="36"/>
      <c r="I340" s="36"/>
      <c r="J340" s="36"/>
      <c r="K340" s="36"/>
      <c r="L340" s="36"/>
      <c r="M340" s="36"/>
      <c r="N340" s="36"/>
      <c r="O340" s="36"/>
      <c r="P340" s="36"/>
      <c r="Q340" s="36"/>
      <c r="R340" s="36"/>
    </row>
    <row r="341" spans="1:18" x14ac:dyDescent="0.25">
      <c r="A341" s="36"/>
      <c r="B341" s="36"/>
      <c r="C341" s="36"/>
      <c r="D341" s="36"/>
      <c r="E341" s="36"/>
      <c r="F341" s="36"/>
      <c r="G341" s="36"/>
      <c r="H341" s="36"/>
      <c r="I341" s="36"/>
      <c r="J341" s="36"/>
      <c r="K341" s="36"/>
      <c r="L341" s="36"/>
      <c r="M341" s="36"/>
      <c r="N341" s="36"/>
      <c r="O341" s="36"/>
      <c r="P341" s="36"/>
      <c r="Q341" s="36"/>
      <c r="R341" s="36"/>
    </row>
    <row r="342" spans="1:18" x14ac:dyDescent="0.25">
      <c r="A342" s="36"/>
      <c r="B342" s="36"/>
      <c r="C342" s="36"/>
      <c r="D342" s="36"/>
      <c r="E342" s="36"/>
      <c r="F342" s="36"/>
      <c r="G342" s="36"/>
      <c r="H342" s="36"/>
      <c r="I342" s="36"/>
      <c r="J342" s="36"/>
      <c r="K342" s="36"/>
      <c r="L342" s="36"/>
      <c r="M342" s="36"/>
      <c r="N342" s="36"/>
      <c r="O342" s="36"/>
      <c r="P342" s="36"/>
      <c r="Q342" s="36"/>
      <c r="R342" s="36"/>
    </row>
    <row r="343" spans="1:18" x14ac:dyDescent="0.25">
      <c r="A343" s="36"/>
      <c r="B343" s="36"/>
      <c r="C343" s="36"/>
      <c r="D343" s="36"/>
      <c r="E343" s="36"/>
      <c r="F343" s="36"/>
      <c r="G343" s="36"/>
      <c r="H343" s="36"/>
      <c r="I343" s="36"/>
      <c r="J343" s="36"/>
      <c r="K343" s="36"/>
      <c r="L343" s="36"/>
      <c r="M343" s="36"/>
      <c r="N343" s="36"/>
      <c r="O343" s="36"/>
      <c r="P343" s="36"/>
      <c r="Q343" s="36"/>
      <c r="R343" s="36"/>
    </row>
    <row r="344" spans="1:18" x14ac:dyDescent="0.25">
      <c r="A344" s="36"/>
      <c r="B344" s="36"/>
      <c r="C344" s="36"/>
      <c r="D344" s="36"/>
      <c r="E344" s="36"/>
      <c r="F344" s="36"/>
      <c r="G344" s="36"/>
      <c r="H344" s="36"/>
      <c r="I344" s="36"/>
      <c r="J344" s="36"/>
      <c r="K344" s="36"/>
      <c r="L344" s="36"/>
      <c r="M344" s="36"/>
      <c r="N344" s="36"/>
      <c r="O344" s="36"/>
      <c r="P344" s="36"/>
      <c r="Q344" s="36"/>
      <c r="R344" s="36"/>
    </row>
    <row r="345" spans="1:18" x14ac:dyDescent="0.25">
      <c r="A345" s="36"/>
      <c r="B345" s="36"/>
      <c r="C345" s="36"/>
      <c r="D345" s="36"/>
      <c r="E345" s="36"/>
      <c r="F345" s="36"/>
      <c r="G345" s="36"/>
      <c r="H345" s="36"/>
      <c r="I345" s="36"/>
      <c r="J345" s="36"/>
      <c r="K345" s="36"/>
      <c r="L345" s="36"/>
      <c r="M345" s="36"/>
      <c r="N345" s="36"/>
      <c r="O345" s="36"/>
      <c r="P345" s="36"/>
      <c r="Q345" s="36"/>
      <c r="R345" s="36"/>
    </row>
    <row r="346" spans="1:18" x14ac:dyDescent="0.25">
      <c r="A346" s="36"/>
      <c r="B346" s="36"/>
      <c r="C346" s="36"/>
      <c r="D346" s="36"/>
      <c r="E346" s="36"/>
      <c r="F346" s="36"/>
      <c r="G346" s="36"/>
      <c r="H346" s="36"/>
      <c r="I346" s="36"/>
      <c r="J346" s="36"/>
      <c r="K346" s="36"/>
      <c r="L346" s="36"/>
      <c r="M346" s="36"/>
      <c r="N346" s="36"/>
      <c r="O346" s="36"/>
      <c r="P346" s="36"/>
      <c r="Q346" s="36"/>
      <c r="R346" s="36"/>
    </row>
    <row r="347" spans="1:18" x14ac:dyDescent="0.25">
      <c r="A347" s="36"/>
      <c r="B347" s="36"/>
      <c r="C347" s="36"/>
      <c r="D347" s="36"/>
      <c r="E347" s="36"/>
      <c r="F347" s="36"/>
      <c r="G347" s="36"/>
      <c r="H347" s="36"/>
      <c r="I347" s="36"/>
      <c r="J347" s="36"/>
      <c r="K347" s="36"/>
      <c r="L347" s="36"/>
      <c r="M347" s="36"/>
      <c r="N347" s="36"/>
      <c r="O347" s="36"/>
      <c r="P347" s="36"/>
      <c r="Q347" s="36"/>
      <c r="R347" s="36"/>
    </row>
    <row r="348" spans="1:18" x14ac:dyDescent="0.25">
      <c r="A348" s="36"/>
      <c r="B348" s="36"/>
      <c r="C348" s="36"/>
      <c r="D348" s="36"/>
      <c r="E348" s="36"/>
      <c r="F348" s="36"/>
      <c r="G348" s="36"/>
      <c r="H348" s="36"/>
      <c r="I348" s="36"/>
      <c r="J348" s="36"/>
      <c r="K348" s="36"/>
      <c r="L348" s="36"/>
      <c r="M348" s="36"/>
      <c r="N348" s="36"/>
      <c r="O348" s="36"/>
      <c r="P348" s="36"/>
      <c r="Q348" s="36"/>
      <c r="R348" s="36"/>
    </row>
    <row r="349" spans="1:18" x14ac:dyDescent="0.25">
      <c r="A349" s="36"/>
      <c r="B349" s="36"/>
      <c r="C349" s="36"/>
      <c r="D349" s="36"/>
      <c r="E349" s="36"/>
      <c r="F349" s="36"/>
      <c r="G349" s="36"/>
      <c r="H349" s="36"/>
      <c r="I349" s="36"/>
      <c r="J349" s="36"/>
      <c r="K349" s="36"/>
      <c r="L349" s="36"/>
      <c r="M349" s="36"/>
      <c r="N349" s="36"/>
      <c r="O349" s="36"/>
      <c r="P349" s="36"/>
      <c r="Q349" s="36"/>
      <c r="R349" s="36"/>
    </row>
    <row r="350" spans="1:18" x14ac:dyDescent="0.25">
      <c r="A350" s="36"/>
      <c r="B350" s="36"/>
      <c r="C350" s="36"/>
      <c r="D350" s="36"/>
      <c r="E350" s="36"/>
      <c r="F350" s="36"/>
      <c r="G350" s="36"/>
      <c r="H350" s="36"/>
      <c r="I350" s="36"/>
      <c r="J350" s="36"/>
      <c r="K350" s="36"/>
      <c r="L350" s="36"/>
      <c r="M350" s="36"/>
      <c r="N350" s="36"/>
      <c r="O350" s="36"/>
      <c r="P350" s="36"/>
      <c r="Q350" s="36"/>
      <c r="R350" s="36"/>
    </row>
    <row r="351" spans="1:18" x14ac:dyDescent="0.25">
      <c r="A351" s="36"/>
      <c r="B351" s="36"/>
      <c r="C351" s="36"/>
      <c r="D351" s="36"/>
      <c r="E351" s="36"/>
      <c r="F351" s="36"/>
      <c r="G351" s="36"/>
      <c r="H351" s="36"/>
      <c r="I351" s="36"/>
      <c r="J351" s="36"/>
      <c r="K351" s="36"/>
      <c r="L351" s="36"/>
      <c r="M351" s="36"/>
      <c r="N351" s="36"/>
      <c r="O351" s="36"/>
      <c r="P351" s="36"/>
      <c r="Q351" s="36"/>
      <c r="R351" s="36"/>
    </row>
    <row r="352" spans="1:18" x14ac:dyDescent="0.25">
      <c r="A352" s="36"/>
      <c r="B352" s="36"/>
      <c r="C352" s="36"/>
      <c r="D352" s="36"/>
      <c r="E352" s="36"/>
      <c r="F352" s="36"/>
      <c r="G352" s="36"/>
      <c r="H352" s="36"/>
      <c r="I352" s="36"/>
      <c r="J352" s="36"/>
      <c r="K352" s="36"/>
      <c r="L352" s="36"/>
      <c r="M352" s="36"/>
      <c r="N352" s="36"/>
      <c r="O352" s="36"/>
      <c r="P352" s="36"/>
      <c r="Q352" s="36"/>
      <c r="R352" s="36"/>
    </row>
    <row r="353" spans="1:18" x14ac:dyDescent="0.25">
      <c r="A353" s="36"/>
      <c r="B353" s="36"/>
      <c r="C353" s="36"/>
      <c r="D353" s="36"/>
      <c r="E353" s="36"/>
      <c r="F353" s="36"/>
      <c r="G353" s="36"/>
      <c r="H353" s="36"/>
      <c r="I353" s="36"/>
      <c r="J353" s="36"/>
      <c r="K353" s="36"/>
      <c r="L353" s="36"/>
      <c r="M353" s="36"/>
      <c r="N353" s="36"/>
      <c r="O353" s="36"/>
      <c r="P353" s="36"/>
      <c r="Q353" s="36"/>
      <c r="R353" s="36"/>
    </row>
    <row r="354" spans="1:18" x14ac:dyDescent="0.25">
      <c r="A354" s="36"/>
      <c r="B354" s="36"/>
      <c r="C354" s="36"/>
      <c r="D354" s="36"/>
      <c r="E354" s="36"/>
      <c r="F354" s="36"/>
      <c r="G354" s="36"/>
      <c r="H354" s="36"/>
      <c r="I354" s="36"/>
      <c r="J354" s="36"/>
      <c r="K354" s="36"/>
      <c r="L354" s="36"/>
      <c r="M354" s="36"/>
      <c r="N354" s="36"/>
      <c r="O354" s="36"/>
      <c r="P354" s="36"/>
      <c r="Q354" s="36"/>
      <c r="R354" s="36"/>
    </row>
    <row r="355" spans="1:18" x14ac:dyDescent="0.25">
      <c r="A355" s="36"/>
      <c r="B355" s="36"/>
      <c r="C355" s="36"/>
      <c r="D355" s="36"/>
      <c r="E355" s="36"/>
      <c r="F355" s="36"/>
      <c r="G355" s="36"/>
      <c r="H355" s="36"/>
      <c r="I355" s="36"/>
      <c r="J355" s="36"/>
      <c r="K355" s="36"/>
      <c r="L355" s="36"/>
      <c r="M355" s="36"/>
      <c r="N355" s="36"/>
      <c r="O355" s="36"/>
      <c r="P355" s="36"/>
      <c r="Q355" s="36"/>
      <c r="R355" s="36"/>
    </row>
    <row r="356" spans="1:18" x14ac:dyDescent="0.25">
      <c r="A356" s="36"/>
      <c r="B356" s="36"/>
      <c r="C356" s="36"/>
      <c r="D356" s="36"/>
      <c r="E356" s="36"/>
      <c r="F356" s="36"/>
      <c r="G356" s="36"/>
      <c r="H356" s="36"/>
      <c r="I356" s="36"/>
      <c r="J356" s="36"/>
      <c r="K356" s="36"/>
      <c r="L356" s="36"/>
      <c r="M356" s="36"/>
      <c r="N356" s="36"/>
      <c r="O356" s="36"/>
      <c r="P356" s="36"/>
      <c r="Q356" s="36"/>
      <c r="R356" s="36"/>
    </row>
    <row r="357" spans="1:18" x14ac:dyDescent="0.25">
      <c r="A357" s="36"/>
      <c r="B357" s="36"/>
      <c r="C357" s="36"/>
      <c r="D357" s="36"/>
      <c r="E357" s="36"/>
      <c r="F357" s="36"/>
      <c r="G357" s="36"/>
      <c r="H357" s="36"/>
      <c r="I357" s="36"/>
      <c r="J357" s="36"/>
      <c r="K357" s="36"/>
      <c r="L357" s="36"/>
      <c r="M357" s="36"/>
      <c r="N357" s="36"/>
      <c r="O357" s="36"/>
      <c r="P357" s="36"/>
      <c r="Q357" s="36"/>
      <c r="R357" s="36"/>
    </row>
    <row r="358" spans="1:18" x14ac:dyDescent="0.25">
      <c r="A358" s="36"/>
      <c r="B358" s="36"/>
      <c r="C358" s="36"/>
      <c r="D358" s="36"/>
      <c r="E358" s="36"/>
      <c r="F358" s="36"/>
      <c r="G358" s="36"/>
      <c r="H358" s="36"/>
      <c r="I358" s="36"/>
      <c r="J358" s="36"/>
      <c r="K358" s="36"/>
      <c r="L358" s="36"/>
      <c r="M358" s="36"/>
      <c r="N358" s="36"/>
      <c r="O358" s="36"/>
      <c r="P358" s="36"/>
      <c r="Q358" s="36"/>
      <c r="R358" s="36"/>
    </row>
    <row r="359" spans="1:18" x14ac:dyDescent="0.25">
      <c r="A359" s="36"/>
      <c r="B359" s="36"/>
      <c r="C359" s="36"/>
      <c r="D359" s="36"/>
      <c r="E359" s="36"/>
      <c r="F359" s="36"/>
      <c r="G359" s="36"/>
      <c r="H359" s="36"/>
      <c r="I359" s="36"/>
      <c r="J359" s="36"/>
      <c r="K359" s="36"/>
      <c r="L359" s="36"/>
      <c r="M359" s="36"/>
      <c r="N359" s="36"/>
      <c r="O359" s="36"/>
      <c r="P359" s="36"/>
      <c r="Q359" s="36"/>
      <c r="R359" s="36"/>
    </row>
  </sheetData>
  <sheetProtection algorithmName="SHA-512" hashValue="dBOfgJm28Y7O+srpq0zNTorXX0se0l7sJiZ9ftL1ymwRPyvuCqzcVixTf/f10QN9tykz05gKpgE7Vhj/UyYWgw==" saltValue="IP6yG1FPecAuY/tN7rfM6A==" spinCount="100000" sheet="1" objects="1" scenarios="1"/>
  <mergeCells count="194">
    <mergeCell ref="O78:Y78"/>
    <mergeCell ref="O79:Y79"/>
    <mergeCell ref="AG78:AH78"/>
    <mergeCell ref="AG79:AH79"/>
    <mergeCell ref="B1:F2"/>
    <mergeCell ref="G1:AJ1"/>
    <mergeCell ref="G2:AJ2"/>
    <mergeCell ref="B3:G4"/>
    <mergeCell ref="H3:Y4"/>
    <mergeCell ref="Z3:AD4"/>
    <mergeCell ref="AE3:AJ4"/>
    <mergeCell ref="C5:AH6"/>
    <mergeCell ref="Q7:Z7"/>
    <mergeCell ref="AA7:AD7"/>
    <mergeCell ref="AE7:AH7"/>
    <mergeCell ref="C7:N7"/>
    <mergeCell ref="C9:N9"/>
    <mergeCell ref="O9:Q9"/>
    <mergeCell ref="T9:T13"/>
    <mergeCell ref="AF9:AH9"/>
    <mergeCell ref="AF10:AH10"/>
    <mergeCell ref="C11:H11"/>
    <mergeCell ref="I11:N11"/>
    <mergeCell ref="O11:Q11"/>
    <mergeCell ref="R11:S11"/>
    <mergeCell ref="AF11:AH11"/>
    <mergeCell ref="C12:H12"/>
    <mergeCell ref="I12:N12"/>
    <mergeCell ref="O12:Q12"/>
    <mergeCell ref="R12:S12"/>
    <mergeCell ref="AF12:AH12"/>
    <mergeCell ref="C18:X18"/>
    <mergeCell ref="O16:Q16"/>
    <mergeCell ref="R16:T16"/>
    <mergeCell ref="U16:V16"/>
    <mergeCell ref="AA16:AB16"/>
    <mergeCell ref="AC16:AF16"/>
    <mergeCell ref="AG16:AH16"/>
    <mergeCell ref="I13:N13"/>
    <mergeCell ref="O13:Q13"/>
    <mergeCell ref="R13:S13"/>
    <mergeCell ref="AF13:AH13"/>
    <mergeCell ref="O14:Q14"/>
    <mergeCell ref="AF14:AH14"/>
    <mergeCell ref="C21:K21"/>
    <mergeCell ref="L21:Q21"/>
    <mergeCell ref="R21:W21"/>
    <mergeCell ref="X21:AC21"/>
    <mergeCell ref="AD21:AH21"/>
    <mergeCell ref="O68:Y68"/>
    <mergeCell ref="AG68:AH68"/>
    <mergeCell ref="O69:Y69"/>
    <mergeCell ref="AG69:AH69"/>
    <mergeCell ref="K55:L55"/>
    <mergeCell ref="C22:K22"/>
    <mergeCell ref="L22:S22"/>
    <mergeCell ref="T22:AA22"/>
    <mergeCell ref="AB22:AH22"/>
    <mergeCell ref="AC60:AD60"/>
    <mergeCell ref="C60:N60"/>
    <mergeCell ref="C25:N25"/>
    <mergeCell ref="B33:AJ33"/>
    <mergeCell ref="C35:J35"/>
    <mergeCell ref="J37:L37"/>
    <mergeCell ref="B39:AJ39"/>
    <mergeCell ref="C41:J41"/>
    <mergeCell ref="K41:L41"/>
    <mergeCell ref="C46:N46"/>
    <mergeCell ref="C50:J50"/>
    <mergeCell ref="P51:AF51"/>
    <mergeCell ref="C55:J55"/>
    <mergeCell ref="O76:Y76"/>
    <mergeCell ref="AG76:AH76"/>
    <mergeCell ref="O77:Y77"/>
    <mergeCell ref="AG77:AH77"/>
    <mergeCell ref="O72:Y72"/>
    <mergeCell ref="AG72:AH72"/>
    <mergeCell ref="O73:Y73"/>
    <mergeCell ref="AG73:AH73"/>
    <mergeCell ref="O74:Y74"/>
    <mergeCell ref="AG74:AH74"/>
    <mergeCell ref="O75:Y75"/>
    <mergeCell ref="AG75:AH75"/>
    <mergeCell ref="C95:G95"/>
    <mergeCell ref="C97:D97"/>
    <mergeCell ref="F97:G97"/>
    <mergeCell ref="I97:N97"/>
    <mergeCell ref="P97:Q97"/>
    <mergeCell ref="S97:Y97"/>
    <mergeCell ref="AG80:AH80"/>
    <mergeCell ref="O81:Y81"/>
    <mergeCell ref="E82:N82"/>
    <mergeCell ref="O82:Y82"/>
    <mergeCell ref="C85:Y85"/>
    <mergeCell ref="AA97:AB97"/>
    <mergeCell ref="AD97:AE97"/>
    <mergeCell ref="AG97:AH97"/>
    <mergeCell ref="AA81:AF83"/>
    <mergeCell ref="AG81:AH83"/>
    <mergeCell ref="O83:Y83"/>
    <mergeCell ref="J108:N108"/>
    <mergeCell ref="C109:H109"/>
    <mergeCell ref="J109:M109"/>
    <mergeCell ref="S105:Y105"/>
    <mergeCell ref="AA105:AG105"/>
    <mergeCell ref="C125:J125"/>
    <mergeCell ref="AK125:BU125"/>
    <mergeCell ref="AK114:BU114"/>
    <mergeCell ref="AK115:BU115"/>
    <mergeCell ref="AK116:BU116"/>
    <mergeCell ref="AK117:BU117"/>
    <mergeCell ref="AK118:BU118"/>
    <mergeCell ref="C119:I119"/>
    <mergeCell ref="AK119:BU119"/>
    <mergeCell ref="AK126:BU126"/>
    <mergeCell ref="AK127:BU127"/>
    <mergeCell ref="AK128:BU128"/>
    <mergeCell ref="AK129:BU129"/>
    <mergeCell ref="AK130:BU130"/>
    <mergeCell ref="AK131:BU131"/>
    <mergeCell ref="AK120:BU120"/>
    <mergeCell ref="AK121:BU121"/>
    <mergeCell ref="AK122:BU122"/>
    <mergeCell ref="AK123:BU123"/>
    <mergeCell ref="AK124:BU124"/>
    <mergeCell ref="AK136:BU136"/>
    <mergeCell ref="AK137:BU137"/>
    <mergeCell ref="AK138:BU138"/>
    <mergeCell ref="AK139:BU139"/>
    <mergeCell ref="AK140:BU140"/>
    <mergeCell ref="AK141:BU141"/>
    <mergeCell ref="AK132:BU132"/>
    <mergeCell ref="AK133:BU133"/>
    <mergeCell ref="C134:G134"/>
    <mergeCell ref="I134:M134"/>
    <mergeCell ref="AK134:BU134"/>
    <mergeCell ref="AK135:BU135"/>
    <mergeCell ref="C148:L149"/>
    <mergeCell ref="AK148:BU148"/>
    <mergeCell ref="AK149:BU149"/>
    <mergeCell ref="AK150:BU150"/>
    <mergeCell ref="AK151:BU151"/>
    <mergeCell ref="AK152:BU152"/>
    <mergeCell ref="AK142:BU142"/>
    <mergeCell ref="AK143:BU143"/>
    <mergeCell ref="AK144:BU144"/>
    <mergeCell ref="AK145:BU145"/>
    <mergeCell ref="AK146:BU146"/>
    <mergeCell ref="AK147:BU147"/>
    <mergeCell ref="AK159:BU159"/>
    <mergeCell ref="AK160:BU160"/>
    <mergeCell ref="AK161:BU161"/>
    <mergeCell ref="AK162:BU162"/>
    <mergeCell ref="AK163:BU163"/>
    <mergeCell ref="AK164:BU164"/>
    <mergeCell ref="AK153:BU153"/>
    <mergeCell ref="AK154:BU154"/>
    <mergeCell ref="AK155:BU155"/>
    <mergeCell ref="AK156:BU156"/>
    <mergeCell ref="AK157:BU157"/>
    <mergeCell ref="AK158:BU158"/>
    <mergeCell ref="AK171:BU171"/>
    <mergeCell ref="AK172:BU172"/>
    <mergeCell ref="AK173:BU173"/>
    <mergeCell ref="AK174:BU174"/>
    <mergeCell ref="AK175:BU175"/>
    <mergeCell ref="AK176:BU176"/>
    <mergeCell ref="AK165:BU165"/>
    <mergeCell ref="AK166:BU166"/>
    <mergeCell ref="AK167:BU167"/>
    <mergeCell ref="AK168:BU168"/>
    <mergeCell ref="AK169:BU169"/>
    <mergeCell ref="AK170:BU170"/>
    <mergeCell ref="AK183:BU183"/>
    <mergeCell ref="AK184:BU184"/>
    <mergeCell ref="AK185:BU185"/>
    <mergeCell ref="AK186:BU186"/>
    <mergeCell ref="AK187:BU187"/>
    <mergeCell ref="AK188:BU188"/>
    <mergeCell ref="AK177:BU177"/>
    <mergeCell ref="AK178:BU178"/>
    <mergeCell ref="AK179:BU179"/>
    <mergeCell ref="AK180:BU180"/>
    <mergeCell ref="AK181:BU181"/>
    <mergeCell ref="AK182:BU182"/>
    <mergeCell ref="AK195:BU195"/>
    <mergeCell ref="AK196:BU196"/>
    <mergeCell ref="AK197:BU197"/>
    <mergeCell ref="AK189:BU189"/>
    <mergeCell ref="AK190:BU190"/>
    <mergeCell ref="AK191:BU191"/>
    <mergeCell ref="AK192:BU192"/>
    <mergeCell ref="AK193:BU193"/>
    <mergeCell ref="AK194:BU194"/>
  </mergeCells>
  <dataValidations count="24">
    <dataValidation type="list" allowBlank="1" showInputMessage="1" showErrorMessage="1" sqref="AG80 JC80 SY80 ACU80 AMQ80 AWM80 BGI80 BQE80 CAA80 CJW80 CTS80 DDO80 DNK80 DXG80 EHC80 EQY80 FAU80 FKQ80 FUM80 GEI80 GOE80 GYA80 HHW80 HRS80 IBO80 ILK80 IVG80 JFC80 JOY80 JYU80 KIQ80 KSM80 LCI80 LME80 LWA80 MFW80 MPS80 MZO80 NJK80 NTG80 ODC80 OMY80 OWU80 PGQ80 PQM80 QAI80 QKE80 QUA80 RDW80 RNS80 RXO80 SHK80 SRG80 TBC80 TKY80 TUU80 UEQ80 UOM80 UYI80 VIE80 VSA80 WBW80 WLS80 WVO80 AG65625 JC65622 SY65622 ACU65622 AMQ65622 AWM65622 BGI65622 BQE65622 CAA65622 CJW65622 CTS65622 DDO65622 DNK65622 DXG65622 EHC65622 EQY65622 FAU65622 FKQ65622 FUM65622 GEI65622 GOE65622 GYA65622 HHW65622 HRS65622 IBO65622 ILK65622 IVG65622 JFC65622 JOY65622 JYU65622 KIQ65622 KSM65622 LCI65622 LME65622 LWA65622 MFW65622 MPS65622 MZO65622 NJK65622 NTG65622 ODC65622 OMY65622 OWU65622 PGQ65622 PQM65622 QAI65622 QKE65622 QUA65622 RDW65622 RNS65622 RXO65622 SHK65622 SRG65622 TBC65622 TKY65622 TUU65622 UEQ65622 UOM65622 UYI65622 VIE65622 VSA65622 WBW65622 WLS65622 WVO65622 AG131161 JC131158 SY131158 ACU131158 AMQ131158 AWM131158 BGI131158 BQE131158 CAA131158 CJW131158 CTS131158 DDO131158 DNK131158 DXG131158 EHC131158 EQY131158 FAU131158 FKQ131158 FUM131158 GEI131158 GOE131158 GYA131158 HHW131158 HRS131158 IBO131158 ILK131158 IVG131158 JFC131158 JOY131158 JYU131158 KIQ131158 KSM131158 LCI131158 LME131158 LWA131158 MFW131158 MPS131158 MZO131158 NJK131158 NTG131158 ODC131158 OMY131158 OWU131158 PGQ131158 PQM131158 QAI131158 QKE131158 QUA131158 RDW131158 RNS131158 RXO131158 SHK131158 SRG131158 TBC131158 TKY131158 TUU131158 UEQ131158 UOM131158 UYI131158 VIE131158 VSA131158 WBW131158 WLS131158 WVO131158 AG196697 JC196694 SY196694 ACU196694 AMQ196694 AWM196694 BGI196694 BQE196694 CAA196694 CJW196694 CTS196694 DDO196694 DNK196694 DXG196694 EHC196694 EQY196694 FAU196694 FKQ196694 FUM196694 GEI196694 GOE196694 GYA196694 HHW196694 HRS196694 IBO196694 ILK196694 IVG196694 JFC196694 JOY196694 JYU196694 KIQ196694 KSM196694 LCI196694 LME196694 LWA196694 MFW196694 MPS196694 MZO196694 NJK196694 NTG196694 ODC196694 OMY196694 OWU196694 PGQ196694 PQM196694 QAI196694 QKE196694 QUA196694 RDW196694 RNS196694 RXO196694 SHK196694 SRG196694 TBC196694 TKY196694 TUU196694 UEQ196694 UOM196694 UYI196694 VIE196694 VSA196694 WBW196694 WLS196694 WVO196694 AG262233 JC262230 SY262230 ACU262230 AMQ262230 AWM262230 BGI262230 BQE262230 CAA262230 CJW262230 CTS262230 DDO262230 DNK262230 DXG262230 EHC262230 EQY262230 FAU262230 FKQ262230 FUM262230 GEI262230 GOE262230 GYA262230 HHW262230 HRS262230 IBO262230 ILK262230 IVG262230 JFC262230 JOY262230 JYU262230 KIQ262230 KSM262230 LCI262230 LME262230 LWA262230 MFW262230 MPS262230 MZO262230 NJK262230 NTG262230 ODC262230 OMY262230 OWU262230 PGQ262230 PQM262230 QAI262230 QKE262230 QUA262230 RDW262230 RNS262230 RXO262230 SHK262230 SRG262230 TBC262230 TKY262230 TUU262230 UEQ262230 UOM262230 UYI262230 VIE262230 VSA262230 WBW262230 WLS262230 WVO262230 AG327769 JC327766 SY327766 ACU327766 AMQ327766 AWM327766 BGI327766 BQE327766 CAA327766 CJW327766 CTS327766 DDO327766 DNK327766 DXG327766 EHC327766 EQY327766 FAU327766 FKQ327766 FUM327766 GEI327766 GOE327766 GYA327766 HHW327766 HRS327766 IBO327766 ILK327766 IVG327766 JFC327766 JOY327766 JYU327766 KIQ327766 KSM327766 LCI327766 LME327766 LWA327766 MFW327766 MPS327766 MZO327766 NJK327766 NTG327766 ODC327766 OMY327766 OWU327766 PGQ327766 PQM327766 QAI327766 QKE327766 QUA327766 RDW327766 RNS327766 RXO327766 SHK327766 SRG327766 TBC327766 TKY327766 TUU327766 UEQ327766 UOM327766 UYI327766 VIE327766 VSA327766 WBW327766 WLS327766 WVO327766 AG393305 JC393302 SY393302 ACU393302 AMQ393302 AWM393302 BGI393302 BQE393302 CAA393302 CJW393302 CTS393302 DDO393302 DNK393302 DXG393302 EHC393302 EQY393302 FAU393302 FKQ393302 FUM393302 GEI393302 GOE393302 GYA393302 HHW393302 HRS393302 IBO393302 ILK393302 IVG393302 JFC393302 JOY393302 JYU393302 KIQ393302 KSM393302 LCI393302 LME393302 LWA393302 MFW393302 MPS393302 MZO393302 NJK393302 NTG393302 ODC393302 OMY393302 OWU393302 PGQ393302 PQM393302 QAI393302 QKE393302 QUA393302 RDW393302 RNS393302 RXO393302 SHK393302 SRG393302 TBC393302 TKY393302 TUU393302 UEQ393302 UOM393302 UYI393302 VIE393302 VSA393302 WBW393302 WLS393302 WVO393302 AG458841 JC458838 SY458838 ACU458838 AMQ458838 AWM458838 BGI458838 BQE458838 CAA458838 CJW458838 CTS458838 DDO458838 DNK458838 DXG458838 EHC458838 EQY458838 FAU458838 FKQ458838 FUM458838 GEI458838 GOE458838 GYA458838 HHW458838 HRS458838 IBO458838 ILK458838 IVG458838 JFC458838 JOY458838 JYU458838 KIQ458838 KSM458838 LCI458838 LME458838 LWA458838 MFW458838 MPS458838 MZO458838 NJK458838 NTG458838 ODC458838 OMY458838 OWU458838 PGQ458838 PQM458838 QAI458838 QKE458838 QUA458838 RDW458838 RNS458838 RXO458838 SHK458838 SRG458838 TBC458838 TKY458838 TUU458838 UEQ458838 UOM458838 UYI458838 VIE458838 VSA458838 WBW458838 WLS458838 WVO458838 AG524377 JC524374 SY524374 ACU524374 AMQ524374 AWM524374 BGI524374 BQE524374 CAA524374 CJW524374 CTS524374 DDO524374 DNK524374 DXG524374 EHC524374 EQY524374 FAU524374 FKQ524374 FUM524374 GEI524374 GOE524374 GYA524374 HHW524374 HRS524374 IBO524374 ILK524374 IVG524374 JFC524374 JOY524374 JYU524374 KIQ524374 KSM524374 LCI524374 LME524374 LWA524374 MFW524374 MPS524374 MZO524374 NJK524374 NTG524374 ODC524374 OMY524374 OWU524374 PGQ524374 PQM524374 QAI524374 QKE524374 QUA524374 RDW524374 RNS524374 RXO524374 SHK524374 SRG524374 TBC524374 TKY524374 TUU524374 UEQ524374 UOM524374 UYI524374 VIE524374 VSA524374 WBW524374 WLS524374 WVO524374 AG589913 JC589910 SY589910 ACU589910 AMQ589910 AWM589910 BGI589910 BQE589910 CAA589910 CJW589910 CTS589910 DDO589910 DNK589910 DXG589910 EHC589910 EQY589910 FAU589910 FKQ589910 FUM589910 GEI589910 GOE589910 GYA589910 HHW589910 HRS589910 IBO589910 ILK589910 IVG589910 JFC589910 JOY589910 JYU589910 KIQ589910 KSM589910 LCI589910 LME589910 LWA589910 MFW589910 MPS589910 MZO589910 NJK589910 NTG589910 ODC589910 OMY589910 OWU589910 PGQ589910 PQM589910 QAI589910 QKE589910 QUA589910 RDW589910 RNS589910 RXO589910 SHK589910 SRG589910 TBC589910 TKY589910 TUU589910 UEQ589910 UOM589910 UYI589910 VIE589910 VSA589910 WBW589910 WLS589910 WVO589910 AG655449 JC655446 SY655446 ACU655446 AMQ655446 AWM655446 BGI655446 BQE655446 CAA655446 CJW655446 CTS655446 DDO655446 DNK655446 DXG655446 EHC655446 EQY655446 FAU655446 FKQ655446 FUM655446 GEI655446 GOE655446 GYA655446 HHW655446 HRS655446 IBO655446 ILK655446 IVG655446 JFC655446 JOY655446 JYU655446 KIQ655446 KSM655446 LCI655446 LME655446 LWA655446 MFW655446 MPS655446 MZO655446 NJK655446 NTG655446 ODC655446 OMY655446 OWU655446 PGQ655446 PQM655446 QAI655446 QKE655446 QUA655446 RDW655446 RNS655446 RXO655446 SHK655446 SRG655446 TBC655446 TKY655446 TUU655446 UEQ655446 UOM655446 UYI655446 VIE655446 VSA655446 WBW655446 WLS655446 WVO655446 AG720985 JC720982 SY720982 ACU720982 AMQ720982 AWM720982 BGI720982 BQE720982 CAA720982 CJW720982 CTS720982 DDO720982 DNK720982 DXG720982 EHC720982 EQY720982 FAU720982 FKQ720982 FUM720982 GEI720982 GOE720982 GYA720982 HHW720982 HRS720982 IBO720982 ILK720982 IVG720982 JFC720982 JOY720982 JYU720982 KIQ720982 KSM720982 LCI720982 LME720982 LWA720982 MFW720982 MPS720982 MZO720982 NJK720982 NTG720982 ODC720982 OMY720982 OWU720982 PGQ720982 PQM720982 QAI720982 QKE720982 QUA720982 RDW720982 RNS720982 RXO720982 SHK720982 SRG720982 TBC720982 TKY720982 TUU720982 UEQ720982 UOM720982 UYI720982 VIE720982 VSA720982 WBW720982 WLS720982 WVO720982 AG786521 JC786518 SY786518 ACU786518 AMQ786518 AWM786518 BGI786518 BQE786518 CAA786518 CJW786518 CTS786518 DDO786518 DNK786518 DXG786518 EHC786518 EQY786518 FAU786518 FKQ786518 FUM786518 GEI786518 GOE786518 GYA786518 HHW786518 HRS786518 IBO786518 ILK786518 IVG786518 JFC786518 JOY786518 JYU786518 KIQ786518 KSM786518 LCI786518 LME786518 LWA786518 MFW786518 MPS786518 MZO786518 NJK786518 NTG786518 ODC786518 OMY786518 OWU786518 PGQ786518 PQM786518 QAI786518 QKE786518 QUA786518 RDW786518 RNS786518 RXO786518 SHK786518 SRG786518 TBC786518 TKY786518 TUU786518 UEQ786518 UOM786518 UYI786518 VIE786518 VSA786518 WBW786518 WLS786518 WVO786518 AG852057 JC852054 SY852054 ACU852054 AMQ852054 AWM852054 BGI852054 BQE852054 CAA852054 CJW852054 CTS852054 DDO852054 DNK852054 DXG852054 EHC852054 EQY852054 FAU852054 FKQ852054 FUM852054 GEI852054 GOE852054 GYA852054 HHW852054 HRS852054 IBO852054 ILK852054 IVG852054 JFC852054 JOY852054 JYU852054 KIQ852054 KSM852054 LCI852054 LME852054 LWA852054 MFW852054 MPS852054 MZO852054 NJK852054 NTG852054 ODC852054 OMY852054 OWU852054 PGQ852054 PQM852054 QAI852054 QKE852054 QUA852054 RDW852054 RNS852054 RXO852054 SHK852054 SRG852054 TBC852054 TKY852054 TUU852054 UEQ852054 UOM852054 UYI852054 VIE852054 VSA852054 WBW852054 WLS852054 WVO852054 AG917593 JC917590 SY917590 ACU917590 AMQ917590 AWM917590 BGI917590 BQE917590 CAA917590 CJW917590 CTS917590 DDO917590 DNK917590 DXG917590 EHC917590 EQY917590 FAU917590 FKQ917590 FUM917590 GEI917590 GOE917590 GYA917590 HHW917590 HRS917590 IBO917590 ILK917590 IVG917590 JFC917590 JOY917590 JYU917590 KIQ917590 KSM917590 LCI917590 LME917590 LWA917590 MFW917590 MPS917590 MZO917590 NJK917590 NTG917590 ODC917590 OMY917590 OWU917590 PGQ917590 PQM917590 QAI917590 QKE917590 QUA917590 RDW917590 RNS917590 RXO917590 SHK917590 SRG917590 TBC917590 TKY917590 TUU917590 UEQ917590 UOM917590 UYI917590 VIE917590 VSA917590 WBW917590 WLS917590 WVO917590 AG983129 JC983126 SY983126 ACU983126 AMQ983126 AWM983126 BGI983126 BQE983126 CAA983126 CJW983126 CTS983126 DDO983126 DNK983126 DXG983126 EHC983126 EQY983126 FAU983126 FKQ983126 FUM983126 GEI983126 GOE983126 GYA983126 HHW983126 HRS983126 IBO983126 ILK983126 IVG983126 JFC983126 JOY983126 JYU983126 KIQ983126 KSM983126 LCI983126 LME983126 LWA983126 MFW983126 MPS983126 MZO983126 NJK983126 NTG983126 ODC983126 OMY983126 OWU983126 PGQ983126 PQM983126 QAI983126 QKE983126 QUA983126 RDW983126 RNS983126 RXO983126 SHK983126 SRG983126 TBC983126 TKY983126 TUU983126 UEQ983126 UOM983126 UYI983126 VIE983126 VSA983126 WBW983126 WLS983126 WVO983126" xr:uid="{00000000-0002-0000-0200-000000000000}">
      <formula1>$C$99:$C$100</formula1>
    </dataValidation>
    <dataValidation type="list" allowBlank="1" showInputMessage="1" showErrorMessage="1" sqref="L21 IH21 SD21 ABZ21 ALV21 AVR21 BFN21 BPJ21 BZF21 CJB21 CSX21 DCT21 DMP21 DWL21 EGH21 EQD21 EZZ21 FJV21 FTR21 GDN21 GNJ21 GXF21 HHB21 HQX21 IAT21 IKP21 IUL21 JEH21 JOD21 JXZ21 KHV21 KRR21 LBN21 LLJ21 LVF21 MFB21 MOX21 MYT21 NIP21 NSL21 OCH21 OMD21 OVZ21 PFV21 PPR21 PZN21 QJJ21 QTF21 RDB21 RMX21 RWT21 SGP21 SQL21 TAH21 TKD21 TTZ21 UDV21 UNR21 UXN21 VHJ21 VRF21 WBB21 WKX21 WUT21 L65583 IH65583 SD65583 ABZ65583 ALV65583 AVR65583 BFN65583 BPJ65583 BZF65583 CJB65583 CSX65583 DCT65583 DMP65583 DWL65583 EGH65583 EQD65583 EZZ65583 FJV65583 FTR65583 GDN65583 GNJ65583 GXF65583 HHB65583 HQX65583 IAT65583 IKP65583 IUL65583 JEH65583 JOD65583 JXZ65583 KHV65583 KRR65583 LBN65583 LLJ65583 LVF65583 MFB65583 MOX65583 MYT65583 NIP65583 NSL65583 OCH65583 OMD65583 OVZ65583 PFV65583 PPR65583 PZN65583 QJJ65583 QTF65583 RDB65583 RMX65583 RWT65583 SGP65583 SQL65583 TAH65583 TKD65583 TTZ65583 UDV65583 UNR65583 UXN65583 VHJ65583 VRF65583 WBB65583 WKX65583 WUT65583 L131119 IH131119 SD131119 ABZ131119 ALV131119 AVR131119 BFN131119 BPJ131119 BZF131119 CJB131119 CSX131119 DCT131119 DMP131119 DWL131119 EGH131119 EQD131119 EZZ131119 FJV131119 FTR131119 GDN131119 GNJ131119 GXF131119 HHB131119 HQX131119 IAT131119 IKP131119 IUL131119 JEH131119 JOD131119 JXZ131119 KHV131119 KRR131119 LBN131119 LLJ131119 LVF131119 MFB131119 MOX131119 MYT131119 NIP131119 NSL131119 OCH131119 OMD131119 OVZ131119 PFV131119 PPR131119 PZN131119 QJJ131119 QTF131119 RDB131119 RMX131119 RWT131119 SGP131119 SQL131119 TAH131119 TKD131119 TTZ131119 UDV131119 UNR131119 UXN131119 VHJ131119 VRF131119 WBB131119 WKX131119 WUT131119 L196655 IH196655 SD196655 ABZ196655 ALV196655 AVR196655 BFN196655 BPJ196655 BZF196655 CJB196655 CSX196655 DCT196655 DMP196655 DWL196655 EGH196655 EQD196655 EZZ196655 FJV196655 FTR196655 GDN196655 GNJ196655 GXF196655 HHB196655 HQX196655 IAT196655 IKP196655 IUL196655 JEH196655 JOD196655 JXZ196655 KHV196655 KRR196655 LBN196655 LLJ196655 LVF196655 MFB196655 MOX196655 MYT196655 NIP196655 NSL196655 OCH196655 OMD196655 OVZ196655 PFV196655 PPR196655 PZN196655 QJJ196655 QTF196655 RDB196655 RMX196655 RWT196655 SGP196655 SQL196655 TAH196655 TKD196655 TTZ196655 UDV196655 UNR196655 UXN196655 VHJ196655 VRF196655 WBB196655 WKX196655 WUT196655 L262191 IH262191 SD262191 ABZ262191 ALV262191 AVR262191 BFN262191 BPJ262191 BZF262191 CJB262191 CSX262191 DCT262191 DMP262191 DWL262191 EGH262191 EQD262191 EZZ262191 FJV262191 FTR262191 GDN262191 GNJ262191 GXF262191 HHB262191 HQX262191 IAT262191 IKP262191 IUL262191 JEH262191 JOD262191 JXZ262191 KHV262191 KRR262191 LBN262191 LLJ262191 LVF262191 MFB262191 MOX262191 MYT262191 NIP262191 NSL262191 OCH262191 OMD262191 OVZ262191 PFV262191 PPR262191 PZN262191 QJJ262191 QTF262191 RDB262191 RMX262191 RWT262191 SGP262191 SQL262191 TAH262191 TKD262191 TTZ262191 UDV262191 UNR262191 UXN262191 VHJ262191 VRF262191 WBB262191 WKX262191 WUT262191 L327727 IH327727 SD327727 ABZ327727 ALV327727 AVR327727 BFN327727 BPJ327727 BZF327727 CJB327727 CSX327727 DCT327727 DMP327727 DWL327727 EGH327727 EQD327727 EZZ327727 FJV327727 FTR327727 GDN327727 GNJ327727 GXF327727 HHB327727 HQX327727 IAT327727 IKP327727 IUL327727 JEH327727 JOD327727 JXZ327727 KHV327727 KRR327727 LBN327727 LLJ327727 LVF327727 MFB327727 MOX327727 MYT327727 NIP327727 NSL327727 OCH327727 OMD327727 OVZ327727 PFV327727 PPR327727 PZN327727 QJJ327727 QTF327727 RDB327727 RMX327727 RWT327727 SGP327727 SQL327727 TAH327727 TKD327727 TTZ327727 UDV327727 UNR327727 UXN327727 VHJ327727 VRF327727 WBB327727 WKX327727 WUT327727 L393263 IH393263 SD393263 ABZ393263 ALV393263 AVR393263 BFN393263 BPJ393263 BZF393263 CJB393263 CSX393263 DCT393263 DMP393263 DWL393263 EGH393263 EQD393263 EZZ393263 FJV393263 FTR393263 GDN393263 GNJ393263 GXF393263 HHB393263 HQX393263 IAT393263 IKP393263 IUL393263 JEH393263 JOD393263 JXZ393263 KHV393263 KRR393263 LBN393263 LLJ393263 LVF393263 MFB393263 MOX393263 MYT393263 NIP393263 NSL393263 OCH393263 OMD393263 OVZ393263 PFV393263 PPR393263 PZN393263 QJJ393263 QTF393263 RDB393263 RMX393263 RWT393263 SGP393263 SQL393263 TAH393263 TKD393263 TTZ393263 UDV393263 UNR393263 UXN393263 VHJ393263 VRF393263 WBB393263 WKX393263 WUT393263 L458799 IH458799 SD458799 ABZ458799 ALV458799 AVR458799 BFN458799 BPJ458799 BZF458799 CJB458799 CSX458799 DCT458799 DMP458799 DWL458799 EGH458799 EQD458799 EZZ458799 FJV458799 FTR458799 GDN458799 GNJ458799 GXF458799 HHB458799 HQX458799 IAT458799 IKP458799 IUL458799 JEH458799 JOD458799 JXZ458799 KHV458799 KRR458799 LBN458799 LLJ458799 LVF458799 MFB458799 MOX458799 MYT458799 NIP458799 NSL458799 OCH458799 OMD458799 OVZ458799 PFV458799 PPR458799 PZN458799 QJJ458799 QTF458799 RDB458799 RMX458799 RWT458799 SGP458799 SQL458799 TAH458799 TKD458799 TTZ458799 UDV458799 UNR458799 UXN458799 VHJ458799 VRF458799 WBB458799 WKX458799 WUT458799 L524335 IH524335 SD524335 ABZ524335 ALV524335 AVR524335 BFN524335 BPJ524335 BZF524335 CJB524335 CSX524335 DCT524335 DMP524335 DWL524335 EGH524335 EQD524335 EZZ524335 FJV524335 FTR524335 GDN524335 GNJ524335 GXF524335 HHB524335 HQX524335 IAT524335 IKP524335 IUL524335 JEH524335 JOD524335 JXZ524335 KHV524335 KRR524335 LBN524335 LLJ524335 LVF524335 MFB524335 MOX524335 MYT524335 NIP524335 NSL524335 OCH524335 OMD524335 OVZ524335 PFV524335 PPR524335 PZN524335 QJJ524335 QTF524335 RDB524335 RMX524335 RWT524335 SGP524335 SQL524335 TAH524335 TKD524335 TTZ524335 UDV524335 UNR524335 UXN524335 VHJ524335 VRF524335 WBB524335 WKX524335 WUT524335 L589871 IH589871 SD589871 ABZ589871 ALV589871 AVR589871 BFN589871 BPJ589871 BZF589871 CJB589871 CSX589871 DCT589871 DMP589871 DWL589871 EGH589871 EQD589871 EZZ589871 FJV589871 FTR589871 GDN589871 GNJ589871 GXF589871 HHB589871 HQX589871 IAT589871 IKP589871 IUL589871 JEH589871 JOD589871 JXZ589871 KHV589871 KRR589871 LBN589871 LLJ589871 LVF589871 MFB589871 MOX589871 MYT589871 NIP589871 NSL589871 OCH589871 OMD589871 OVZ589871 PFV589871 PPR589871 PZN589871 QJJ589871 QTF589871 RDB589871 RMX589871 RWT589871 SGP589871 SQL589871 TAH589871 TKD589871 TTZ589871 UDV589871 UNR589871 UXN589871 VHJ589871 VRF589871 WBB589871 WKX589871 WUT589871 L655407 IH655407 SD655407 ABZ655407 ALV655407 AVR655407 BFN655407 BPJ655407 BZF655407 CJB655407 CSX655407 DCT655407 DMP655407 DWL655407 EGH655407 EQD655407 EZZ655407 FJV655407 FTR655407 GDN655407 GNJ655407 GXF655407 HHB655407 HQX655407 IAT655407 IKP655407 IUL655407 JEH655407 JOD655407 JXZ655407 KHV655407 KRR655407 LBN655407 LLJ655407 LVF655407 MFB655407 MOX655407 MYT655407 NIP655407 NSL655407 OCH655407 OMD655407 OVZ655407 PFV655407 PPR655407 PZN655407 QJJ655407 QTF655407 RDB655407 RMX655407 RWT655407 SGP655407 SQL655407 TAH655407 TKD655407 TTZ655407 UDV655407 UNR655407 UXN655407 VHJ655407 VRF655407 WBB655407 WKX655407 WUT655407 L720943 IH720943 SD720943 ABZ720943 ALV720943 AVR720943 BFN720943 BPJ720943 BZF720943 CJB720943 CSX720943 DCT720943 DMP720943 DWL720943 EGH720943 EQD720943 EZZ720943 FJV720943 FTR720943 GDN720943 GNJ720943 GXF720943 HHB720943 HQX720943 IAT720943 IKP720943 IUL720943 JEH720943 JOD720943 JXZ720943 KHV720943 KRR720943 LBN720943 LLJ720943 LVF720943 MFB720943 MOX720943 MYT720943 NIP720943 NSL720943 OCH720943 OMD720943 OVZ720943 PFV720943 PPR720943 PZN720943 QJJ720943 QTF720943 RDB720943 RMX720943 RWT720943 SGP720943 SQL720943 TAH720943 TKD720943 TTZ720943 UDV720943 UNR720943 UXN720943 VHJ720943 VRF720943 WBB720943 WKX720943 WUT720943 L786479 IH786479 SD786479 ABZ786479 ALV786479 AVR786479 BFN786479 BPJ786479 BZF786479 CJB786479 CSX786479 DCT786479 DMP786479 DWL786479 EGH786479 EQD786479 EZZ786479 FJV786479 FTR786479 GDN786479 GNJ786479 GXF786479 HHB786479 HQX786479 IAT786479 IKP786479 IUL786479 JEH786479 JOD786479 JXZ786479 KHV786479 KRR786479 LBN786479 LLJ786479 LVF786479 MFB786479 MOX786479 MYT786479 NIP786479 NSL786479 OCH786479 OMD786479 OVZ786479 PFV786479 PPR786479 PZN786479 QJJ786479 QTF786479 RDB786479 RMX786479 RWT786479 SGP786479 SQL786479 TAH786479 TKD786479 TTZ786479 UDV786479 UNR786479 UXN786479 VHJ786479 VRF786479 WBB786479 WKX786479 WUT786479 L852015 IH852015 SD852015 ABZ852015 ALV852015 AVR852015 BFN852015 BPJ852015 BZF852015 CJB852015 CSX852015 DCT852015 DMP852015 DWL852015 EGH852015 EQD852015 EZZ852015 FJV852015 FTR852015 GDN852015 GNJ852015 GXF852015 HHB852015 HQX852015 IAT852015 IKP852015 IUL852015 JEH852015 JOD852015 JXZ852015 KHV852015 KRR852015 LBN852015 LLJ852015 LVF852015 MFB852015 MOX852015 MYT852015 NIP852015 NSL852015 OCH852015 OMD852015 OVZ852015 PFV852015 PPR852015 PZN852015 QJJ852015 QTF852015 RDB852015 RMX852015 RWT852015 SGP852015 SQL852015 TAH852015 TKD852015 TTZ852015 UDV852015 UNR852015 UXN852015 VHJ852015 VRF852015 WBB852015 WKX852015 WUT852015 L917551 IH917551 SD917551 ABZ917551 ALV917551 AVR917551 BFN917551 BPJ917551 BZF917551 CJB917551 CSX917551 DCT917551 DMP917551 DWL917551 EGH917551 EQD917551 EZZ917551 FJV917551 FTR917551 GDN917551 GNJ917551 GXF917551 HHB917551 HQX917551 IAT917551 IKP917551 IUL917551 JEH917551 JOD917551 JXZ917551 KHV917551 KRR917551 LBN917551 LLJ917551 LVF917551 MFB917551 MOX917551 MYT917551 NIP917551 NSL917551 OCH917551 OMD917551 OVZ917551 PFV917551 PPR917551 PZN917551 QJJ917551 QTF917551 RDB917551 RMX917551 RWT917551 SGP917551 SQL917551 TAH917551 TKD917551 TTZ917551 UDV917551 UNR917551 UXN917551 VHJ917551 VRF917551 WBB917551 WKX917551 WUT917551 L983087 IH983087 SD983087 ABZ983087 ALV983087 AVR983087 BFN983087 BPJ983087 BZF983087 CJB983087 CSX983087 DCT983087 DMP983087 DWL983087 EGH983087 EQD983087 EZZ983087 FJV983087 FTR983087 GDN983087 GNJ983087 GXF983087 HHB983087 HQX983087 IAT983087 IKP983087 IUL983087 JEH983087 JOD983087 JXZ983087 KHV983087 KRR983087 LBN983087 LLJ983087 LVF983087 MFB983087 MOX983087 MYT983087 NIP983087 NSL983087 OCH983087 OMD983087 OVZ983087 PFV983087 PPR983087 PZN983087 QJJ983087 QTF983087 RDB983087 RMX983087 RWT983087 SGP983087 SQL983087 TAH983087 TKD983087 TTZ983087 UDV983087 UNR983087 UXN983087 VHJ983087 VRF983087 WBB983087 WKX983087 WUT983087 R21 IN21 SJ21 ACF21 AMB21 AVX21 BFT21 BPP21 BZL21 CJH21 CTD21 DCZ21 DMV21 DWR21 EGN21 EQJ21 FAF21 FKB21 FTX21 GDT21 GNP21 GXL21 HHH21 HRD21 IAZ21 IKV21 IUR21 JEN21 JOJ21 JYF21 KIB21 KRX21 LBT21 LLP21 LVL21 MFH21 MPD21 MYZ21 NIV21 NSR21 OCN21 OMJ21 OWF21 PGB21 PPX21 PZT21 QJP21 QTL21 RDH21 RND21 RWZ21 SGV21 SQR21 TAN21 TKJ21 TUF21 UEB21 UNX21 UXT21 VHP21 VRL21 WBH21 WLD21 WUZ21 R65583 IN65583 SJ65583 ACF65583 AMB65583 AVX65583 BFT65583 BPP65583 BZL65583 CJH65583 CTD65583 DCZ65583 DMV65583 DWR65583 EGN65583 EQJ65583 FAF65583 FKB65583 FTX65583 GDT65583 GNP65583 GXL65583 HHH65583 HRD65583 IAZ65583 IKV65583 IUR65583 JEN65583 JOJ65583 JYF65583 KIB65583 KRX65583 LBT65583 LLP65583 LVL65583 MFH65583 MPD65583 MYZ65583 NIV65583 NSR65583 OCN65583 OMJ65583 OWF65583 PGB65583 PPX65583 PZT65583 QJP65583 QTL65583 RDH65583 RND65583 RWZ65583 SGV65583 SQR65583 TAN65583 TKJ65583 TUF65583 UEB65583 UNX65583 UXT65583 VHP65583 VRL65583 WBH65583 WLD65583 WUZ65583 R131119 IN131119 SJ131119 ACF131119 AMB131119 AVX131119 BFT131119 BPP131119 BZL131119 CJH131119 CTD131119 DCZ131119 DMV131119 DWR131119 EGN131119 EQJ131119 FAF131119 FKB131119 FTX131119 GDT131119 GNP131119 GXL131119 HHH131119 HRD131119 IAZ131119 IKV131119 IUR131119 JEN131119 JOJ131119 JYF131119 KIB131119 KRX131119 LBT131119 LLP131119 LVL131119 MFH131119 MPD131119 MYZ131119 NIV131119 NSR131119 OCN131119 OMJ131119 OWF131119 PGB131119 PPX131119 PZT131119 QJP131119 QTL131119 RDH131119 RND131119 RWZ131119 SGV131119 SQR131119 TAN131119 TKJ131119 TUF131119 UEB131119 UNX131119 UXT131119 VHP131119 VRL131119 WBH131119 WLD131119 WUZ131119 R196655 IN196655 SJ196655 ACF196655 AMB196655 AVX196655 BFT196655 BPP196655 BZL196655 CJH196655 CTD196655 DCZ196655 DMV196655 DWR196655 EGN196655 EQJ196655 FAF196655 FKB196655 FTX196655 GDT196655 GNP196655 GXL196655 HHH196655 HRD196655 IAZ196655 IKV196655 IUR196655 JEN196655 JOJ196655 JYF196655 KIB196655 KRX196655 LBT196655 LLP196655 LVL196655 MFH196655 MPD196655 MYZ196655 NIV196655 NSR196655 OCN196655 OMJ196655 OWF196655 PGB196655 PPX196655 PZT196655 QJP196655 QTL196655 RDH196655 RND196655 RWZ196655 SGV196655 SQR196655 TAN196655 TKJ196655 TUF196655 UEB196655 UNX196655 UXT196655 VHP196655 VRL196655 WBH196655 WLD196655 WUZ196655 R262191 IN262191 SJ262191 ACF262191 AMB262191 AVX262191 BFT262191 BPP262191 BZL262191 CJH262191 CTD262191 DCZ262191 DMV262191 DWR262191 EGN262191 EQJ262191 FAF262191 FKB262191 FTX262191 GDT262191 GNP262191 GXL262191 HHH262191 HRD262191 IAZ262191 IKV262191 IUR262191 JEN262191 JOJ262191 JYF262191 KIB262191 KRX262191 LBT262191 LLP262191 LVL262191 MFH262191 MPD262191 MYZ262191 NIV262191 NSR262191 OCN262191 OMJ262191 OWF262191 PGB262191 PPX262191 PZT262191 QJP262191 QTL262191 RDH262191 RND262191 RWZ262191 SGV262191 SQR262191 TAN262191 TKJ262191 TUF262191 UEB262191 UNX262191 UXT262191 VHP262191 VRL262191 WBH262191 WLD262191 WUZ262191 R327727 IN327727 SJ327727 ACF327727 AMB327727 AVX327727 BFT327727 BPP327727 BZL327727 CJH327727 CTD327727 DCZ327727 DMV327727 DWR327727 EGN327727 EQJ327727 FAF327727 FKB327727 FTX327727 GDT327727 GNP327727 GXL327727 HHH327727 HRD327727 IAZ327727 IKV327727 IUR327727 JEN327727 JOJ327727 JYF327727 KIB327727 KRX327727 LBT327727 LLP327727 LVL327727 MFH327727 MPD327727 MYZ327727 NIV327727 NSR327727 OCN327727 OMJ327727 OWF327727 PGB327727 PPX327727 PZT327727 QJP327727 QTL327727 RDH327727 RND327727 RWZ327727 SGV327727 SQR327727 TAN327727 TKJ327727 TUF327727 UEB327727 UNX327727 UXT327727 VHP327727 VRL327727 WBH327727 WLD327727 WUZ327727 R393263 IN393263 SJ393263 ACF393263 AMB393263 AVX393263 BFT393263 BPP393263 BZL393263 CJH393263 CTD393263 DCZ393263 DMV393263 DWR393263 EGN393263 EQJ393263 FAF393263 FKB393263 FTX393263 GDT393263 GNP393263 GXL393263 HHH393263 HRD393263 IAZ393263 IKV393263 IUR393263 JEN393263 JOJ393263 JYF393263 KIB393263 KRX393263 LBT393263 LLP393263 LVL393263 MFH393263 MPD393263 MYZ393263 NIV393263 NSR393263 OCN393263 OMJ393263 OWF393263 PGB393263 PPX393263 PZT393263 QJP393263 QTL393263 RDH393263 RND393263 RWZ393263 SGV393263 SQR393263 TAN393263 TKJ393263 TUF393263 UEB393263 UNX393263 UXT393263 VHP393263 VRL393263 WBH393263 WLD393263 WUZ393263 R458799 IN458799 SJ458799 ACF458799 AMB458799 AVX458799 BFT458799 BPP458799 BZL458799 CJH458799 CTD458799 DCZ458799 DMV458799 DWR458799 EGN458799 EQJ458799 FAF458799 FKB458799 FTX458799 GDT458799 GNP458799 GXL458799 HHH458799 HRD458799 IAZ458799 IKV458799 IUR458799 JEN458799 JOJ458799 JYF458799 KIB458799 KRX458799 LBT458799 LLP458799 LVL458799 MFH458799 MPD458799 MYZ458799 NIV458799 NSR458799 OCN458799 OMJ458799 OWF458799 PGB458799 PPX458799 PZT458799 QJP458799 QTL458799 RDH458799 RND458799 RWZ458799 SGV458799 SQR458799 TAN458799 TKJ458799 TUF458799 UEB458799 UNX458799 UXT458799 VHP458799 VRL458799 WBH458799 WLD458799 WUZ458799 R524335 IN524335 SJ524335 ACF524335 AMB524335 AVX524335 BFT524335 BPP524335 BZL524335 CJH524335 CTD524335 DCZ524335 DMV524335 DWR524335 EGN524335 EQJ524335 FAF524335 FKB524335 FTX524335 GDT524335 GNP524335 GXL524335 HHH524335 HRD524335 IAZ524335 IKV524335 IUR524335 JEN524335 JOJ524335 JYF524335 KIB524335 KRX524335 LBT524335 LLP524335 LVL524335 MFH524335 MPD524335 MYZ524335 NIV524335 NSR524335 OCN524335 OMJ524335 OWF524335 PGB524335 PPX524335 PZT524335 QJP524335 QTL524335 RDH524335 RND524335 RWZ524335 SGV524335 SQR524335 TAN524335 TKJ524335 TUF524335 UEB524335 UNX524335 UXT524335 VHP524335 VRL524335 WBH524335 WLD524335 WUZ524335 R589871 IN589871 SJ589871 ACF589871 AMB589871 AVX589871 BFT589871 BPP589871 BZL589871 CJH589871 CTD589871 DCZ589871 DMV589871 DWR589871 EGN589871 EQJ589871 FAF589871 FKB589871 FTX589871 GDT589871 GNP589871 GXL589871 HHH589871 HRD589871 IAZ589871 IKV589871 IUR589871 JEN589871 JOJ589871 JYF589871 KIB589871 KRX589871 LBT589871 LLP589871 LVL589871 MFH589871 MPD589871 MYZ589871 NIV589871 NSR589871 OCN589871 OMJ589871 OWF589871 PGB589871 PPX589871 PZT589871 QJP589871 QTL589871 RDH589871 RND589871 RWZ589871 SGV589871 SQR589871 TAN589871 TKJ589871 TUF589871 UEB589871 UNX589871 UXT589871 VHP589871 VRL589871 WBH589871 WLD589871 WUZ589871 R655407 IN655407 SJ655407 ACF655407 AMB655407 AVX655407 BFT655407 BPP655407 BZL655407 CJH655407 CTD655407 DCZ655407 DMV655407 DWR655407 EGN655407 EQJ655407 FAF655407 FKB655407 FTX655407 GDT655407 GNP655407 GXL655407 HHH655407 HRD655407 IAZ655407 IKV655407 IUR655407 JEN655407 JOJ655407 JYF655407 KIB655407 KRX655407 LBT655407 LLP655407 LVL655407 MFH655407 MPD655407 MYZ655407 NIV655407 NSR655407 OCN655407 OMJ655407 OWF655407 PGB655407 PPX655407 PZT655407 QJP655407 QTL655407 RDH655407 RND655407 RWZ655407 SGV655407 SQR655407 TAN655407 TKJ655407 TUF655407 UEB655407 UNX655407 UXT655407 VHP655407 VRL655407 WBH655407 WLD655407 WUZ655407 R720943 IN720943 SJ720943 ACF720943 AMB720943 AVX720943 BFT720943 BPP720943 BZL720943 CJH720943 CTD720943 DCZ720943 DMV720943 DWR720943 EGN720943 EQJ720943 FAF720943 FKB720943 FTX720943 GDT720943 GNP720943 GXL720943 HHH720943 HRD720943 IAZ720943 IKV720943 IUR720943 JEN720943 JOJ720943 JYF720943 KIB720943 KRX720943 LBT720943 LLP720943 LVL720943 MFH720943 MPD720943 MYZ720943 NIV720943 NSR720943 OCN720943 OMJ720943 OWF720943 PGB720943 PPX720943 PZT720943 QJP720943 QTL720943 RDH720943 RND720943 RWZ720943 SGV720943 SQR720943 TAN720943 TKJ720943 TUF720943 UEB720943 UNX720943 UXT720943 VHP720943 VRL720943 WBH720943 WLD720943 WUZ720943 R786479 IN786479 SJ786479 ACF786479 AMB786479 AVX786479 BFT786479 BPP786479 BZL786479 CJH786479 CTD786479 DCZ786479 DMV786479 DWR786479 EGN786479 EQJ786479 FAF786479 FKB786479 FTX786479 GDT786479 GNP786479 GXL786479 HHH786479 HRD786479 IAZ786479 IKV786479 IUR786479 JEN786479 JOJ786479 JYF786479 KIB786479 KRX786479 LBT786479 LLP786479 LVL786479 MFH786479 MPD786479 MYZ786479 NIV786479 NSR786479 OCN786479 OMJ786479 OWF786479 PGB786479 PPX786479 PZT786479 QJP786479 QTL786479 RDH786479 RND786479 RWZ786479 SGV786479 SQR786479 TAN786479 TKJ786479 TUF786479 UEB786479 UNX786479 UXT786479 VHP786479 VRL786479 WBH786479 WLD786479 WUZ786479 R852015 IN852015 SJ852015 ACF852015 AMB852015 AVX852015 BFT852015 BPP852015 BZL852015 CJH852015 CTD852015 DCZ852015 DMV852015 DWR852015 EGN852015 EQJ852015 FAF852015 FKB852015 FTX852015 GDT852015 GNP852015 GXL852015 HHH852015 HRD852015 IAZ852015 IKV852015 IUR852015 JEN852015 JOJ852015 JYF852015 KIB852015 KRX852015 LBT852015 LLP852015 LVL852015 MFH852015 MPD852015 MYZ852015 NIV852015 NSR852015 OCN852015 OMJ852015 OWF852015 PGB852015 PPX852015 PZT852015 QJP852015 QTL852015 RDH852015 RND852015 RWZ852015 SGV852015 SQR852015 TAN852015 TKJ852015 TUF852015 UEB852015 UNX852015 UXT852015 VHP852015 VRL852015 WBH852015 WLD852015 WUZ852015 R917551 IN917551 SJ917551 ACF917551 AMB917551 AVX917551 BFT917551 BPP917551 BZL917551 CJH917551 CTD917551 DCZ917551 DMV917551 DWR917551 EGN917551 EQJ917551 FAF917551 FKB917551 FTX917551 GDT917551 GNP917551 GXL917551 HHH917551 HRD917551 IAZ917551 IKV917551 IUR917551 JEN917551 JOJ917551 JYF917551 KIB917551 KRX917551 LBT917551 LLP917551 LVL917551 MFH917551 MPD917551 MYZ917551 NIV917551 NSR917551 OCN917551 OMJ917551 OWF917551 PGB917551 PPX917551 PZT917551 QJP917551 QTL917551 RDH917551 RND917551 RWZ917551 SGV917551 SQR917551 TAN917551 TKJ917551 TUF917551 UEB917551 UNX917551 UXT917551 VHP917551 VRL917551 WBH917551 WLD917551 WUZ917551 R983087 IN983087 SJ983087 ACF983087 AMB983087 AVX983087 BFT983087 BPP983087 BZL983087 CJH983087 CTD983087 DCZ983087 DMV983087 DWR983087 EGN983087 EQJ983087 FAF983087 FKB983087 FTX983087 GDT983087 GNP983087 GXL983087 HHH983087 HRD983087 IAZ983087 IKV983087 IUR983087 JEN983087 JOJ983087 JYF983087 KIB983087 KRX983087 LBT983087 LLP983087 LVL983087 MFH983087 MPD983087 MYZ983087 NIV983087 NSR983087 OCN983087 OMJ983087 OWF983087 PGB983087 PPX983087 PZT983087 QJP983087 QTL983087 RDH983087 RND983087 RWZ983087 SGV983087 SQR983087 TAN983087 TKJ983087 TUF983087 UEB983087 UNX983087 UXT983087 VHP983087 VRL983087 WBH983087 WLD983087 WUZ983087 X21 IT21 SP21 ACL21 AMH21 AWD21 BFZ21 BPV21 BZR21 CJN21 CTJ21 DDF21 DNB21 DWX21 EGT21 EQP21 FAL21 FKH21 FUD21 GDZ21 GNV21 GXR21 HHN21 HRJ21 IBF21 ILB21 IUX21 JET21 JOP21 JYL21 KIH21 KSD21 LBZ21 LLV21 LVR21 MFN21 MPJ21 MZF21 NJB21 NSX21 OCT21 OMP21 OWL21 PGH21 PQD21 PZZ21 QJV21 QTR21 RDN21 RNJ21 RXF21 SHB21 SQX21 TAT21 TKP21 TUL21 UEH21 UOD21 UXZ21 VHV21 VRR21 WBN21 WLJ21 WVF21 X65586 IT65583 SP65583 ACL65583 AMH65583 AWD65583 BFZ65583 BPV65583 BZR65583 CJN65583 CTJ65583 DDF65583 DNB65583 DWX65583 EGT65583 EQP65583 FAL65583 FKH65583 FUD65583 GDZ65583 GNV65583 GXR65583 HHN65583 HRJ65583 IBF65583 ILB65583 IUX65583 JET65583 JOP65583 JYL65583 KIH65583 KSD65583 LBZ65583 LLV65583 LVR65583 MFN65583 MPJ65583 MZF65583 NJB65583 NSX65583 OCT65583 OMP65583 OWL65583 PGH65583 PQD65583 PZZ65583 QJV65583 QTR65583 RDN65583 RNJ65583 RXF65583 SHB65583 SQX65583 TAT65583 TKP65583 TUL65583 UEH65583 UOD65583 UXZ65583 VHV65583 VRR65583 WBN65583 WLJ65583 WVF65583 X131122 IT131119 SP131119 ACL131119 AMH131119 AWD131119 BFZ131119 BPV131119 BZR131119 CJN131119 CTJ131119 DDF131119 DNB131119 DWX131119 EGT131119 EQP131119 FAL131119 FKH131119 FUD131119 GDZ131119 GNV131119 GXR131119 HHN131119 HRJ131119 IBF131119 ILB131119 IUX131119 JET131119 JOP131119 JYL131119 KIH131119 KSD131119 LBZ131119 LLV131119 LVR131119 MFN131119 MPJ131119 MZF131119 NJB131119 NSX131119 OCT131119 OMP131119 OWL131119 PGH131119 PQD131119 PZZ131119 QJV131119 QTR131119 RDN131119 RNJ131119 RXF131119 SHB131119 SQX131119 TAT131119 TKP131119 TUL131119 UEH131119 UOD131119 UXZ131119 VHV131119 VRR131119 WBN131119 WLJ131119 WVF131119 X196658 IT196655 SP196655 ACL196655 AMH196655 AWD196655 BFZ196655 BPV196655 BZR196655 CJN196655 CTJ196655 DDF196655 DNB196655 DWX196655 EGT196655 EQP196655 FAL196655 FKH196655 FUD196655 GDZ196655 GNV196655 GXR196655 HHN196655 HRJ196655 IBF196655 ILB196655 IUX196655 JET196655 JOP196655 JYL196655 KIH196655 KSD196655 LBZ196655 LLV196655 LVR196655 MFN196655 MPJ196655 MZF196655 NJB196655 NSX196655 OCT196655 OMP196655 OWL196655 PGH196655 PQD196655 PZZ196655 QJV196655 QTR196655 RDN196655 RNJ196655 RXF196655 SHB196655 SQX196655 TAT196655 TKP196655 TUL196655 UEH196655 UOD196655 UXZ196655 VHV196655 VRR196655 WBN196655 WLJ196655 WVF196655 X262194 IT262191 SP262191 ACL262191 AMH262191 AWD262191 BFZ262191 BPV262191 BZR262191 CJN262191 CTJ262191 DDF262191 DNB262191 DWX262191 EGT262191 EQP262191 FAL262191 FKH262191 FUD262191 GDZ262191 GNV262191 GXR262191 HHN262191 HRJ262191 IBF262191 ILB262191 IUX262191 JET262191 JOP262191 JYL262191 KIH262191 KSD262191 LBZ262191 LLV262191 LVR262191 MFN262191 MPJ262191 MZF262191 NJB262191 NSX262191 OCT262191 OMP262191 OWL262191 PGH262191 PQD262191 PZZ262191 QJV262191 QTR262191 RDN262191 RNJ262191 RXF262191 SHB262191 SQX262191 TAT262191 TKP262191 TUL262191 UEH262191 UOD262191 UXZ262191 VHV262191 VRR262191 WBN262191 WLJ262191 WVF262191 X327730 IT327727 SP327727 ACL327727 AMH327727 AWD327727 BFZ327727 BPV327727 BZR327727 CJN327727 CTJ327727 DDF327727 DNB327727 DWX327727 EGT327727 EQP327727 FAL327727 FKH327727 FUD327727 GDZ327727 GNV327727 GXR327727 HHN327727 HRJ327727 IBF327727 ILB327727 IUX327727 JET327727 JOP327727 JYL327727 KIH327727 KSD327727 LBZ327727 LLV327727 LVR327727 MFN327727 MPJ327727 MZF327727 NJB327727 NSX327727 OCT327727 OMP327727 OWL327727 PGH327727 PQD327727 PZZ327727 QJV327727 QTR327727 RDN327727 RNJ327727 RXF327727 SHB327727 SQX327727 TAT327727 TKP327727 TUL327727 UEH327727 UOD327727 UXZ327727 VHV327727 VRR327727 WBN327727 WLJ327727 WVF327727 X393266 IT393263 SP393263 ACL393263 AMH393263 AWD393263 BFZ393263 BPV393263 BZR393263 CJN393263 CTJ393263 DDF393263 DNB393263 DWX393263 EGT393263 EQP393263 FAL393263 FKH393263 FUD393263 GDZ393263 GNV393263 GXR393263 HHN393263 HRJ393263 IBF393263 ILB393263 IUX393263 JET393263 JOP393263 JYL393263 KIH393263 KSD393263 LBZ393263 LLV393263 LVR393263 MFN393263 MPJ393263 MZF393263 NJB393263 NSX393263 OCT393263 OMP393263 OWL393263 PGH393263 PQD393263 PZZ393263 QJV393263 QTR393263 RDN393263 RNJ393263 RXF393263 SHB393263 SQX393263 TAT393263 TKP393263 TUL393263 UEH393263 UOD393263 UXZ393263 VHV393263 VRR393263 WBN393263 WLJ393263 WVF393263 X458802 IT458799 SP458799 ACL458799 AMH458799 AWD458799 BFZ458799 BPV458799 BZR458799 CJN458799 CTJ458799 DDF458799 DNB458799 DWX458799 EGT458799 EQP458799 FAL458799 FKH458799 FUD458799 GDZ458799 GNV458799 GXR458799 HHN458799 HRJ458799 IBF458799 ILB458799 IUX458799 JET458799 JOP458799 JYL458799 KIH458799 KSD458799 LBZ458799 LLV458799 LVR458799 MFN458799 MPJ458799 MZF458799 NJB458799 NSX458799 OCT458799 OMP458799 OWL458799 PGH458799 PQD458799 PZZ458799 QJV458799 QTR458799 RDN458799 RNJ458799 RXF458799 SHB458799 SQX458799 TAT458799 TKP458799 TUL458799 UEH458799 UOD458799 UXZ458799 VHV458799 VRR458799 WBN458799 WLJ458799 WVF458799 X524338 IT524335 SP524335 ACL524335 AMH524335 AWD524335 BFZ524335 BPV524335 BZR524335 CJN524335 CTJ524335 DDF524335 DNB524335 DWX524335 EGT524335 EQP524335 FAL524335 FKH524335 FUD524335 GDZ524335 GNV524335 GXR524335 HHN524335 HRJ524335 IBF524335 ILB524335 IUX524335 JET524335 JOP524335 JYL524335 KIH524335 KSD524335 LBZ524335 LLV524335 LVR524335 MFN524335 MPJ524335 MZF524335 NJB524335 NSX524335 OCT524335 OMP524335 OWL524335 PGH524335 PQD524335 PZZ524335 QJV524335 QTR524335 RDN524335 RNJ524335 RXF524335 SHB524335 SQX524335 TAT524335 TKP524335 TUL524335 UEH524335 UOD524335 UXZ524335 VHV524335 VRR524335 WBN524335 WLJ524335 WVF524335 X589874 IT589871 SP589871 ACL589871 AMH589871 AWD589871 BFZ589871 BPV589871 BZR589871 CJN589871 CTJ589871 DDF589871 DNB589871 DWX589871 EGT589871 EQP589871 FAL589871 FKH589871 FUD589871 GDZ589871 GNV589871 GXR589871 HHN589871 HRJ589871 IBF589871 ILB589871 IUX589871 JET589871 JOP589871 JYL589871 KIH589871 KSD589871 LBZ589871 LLV589871 LVR589871 MFN589871 MPJ589871 MZF589871 NJB589871 NSX589871 OCT589871 OMP589871 OWL589871 PGH589871 PQD589871 PZZ589871 QJV589871 QTR589871 RDN589871 RNJ589871 RXF589871 SHB589871 SQX589871 TAT589871 TKP589871 TUL589871 UEH589871 UOD589871 UXZ589871 VHV589871 VRR589871 WBN589871 WLJ589871 WVF589871 X655410 IT655407 SP655407 ACL655407 AMH655407 AWD655407 BFZ655407 BPV655407 BZR655407 CJN655407 CTJ655407 DDF655407 DNB655407 DWX655407 EGT655407 EQP655407 FAL655407 FKH655407 FUD655407 GDZ655407 GNV655407 GXR655407 HHN655407 HRJ655407 IBF655407 ILB655407 IUX655407 JET655407 JOP655407 JYL655407 KIH655407 KSD655407 LBZ655407 LLV655407 LVR655407 MFN655407 MPJ655407 MZF655407 NJB655407 NSX655407 OCT655407 OMP655407 OWL655407 PGH655407 PQD655407 PZZ655407 QJV655407 QTR655407 RDN655407 RNJ655407 RXF655407 SHB655407 SQX655407 TAT655407 TKP655407 TUL655407 UEH655407 UOD655407 UXZ655407 VHV655407 VRR655407 WBN655407 WLJ655407 WVF655407 X720946 IT720943 SP720943 ACL720943 AMH720943 AWD720943 BFZ720943 BPV720943 BZR720943 CJN720943 CTJ720943 DDF720943 DNB720943 DWX720943 EGT720943 EQP720943 FAL720943 FKH720943 FUD720943 GDZ720943 GNV720943 GXR720943 HHN720943 HRJ720943 IBF720943 ILB720943 IUX720943 JET720943 JOP720943 JYL720943 KIH720943 KSD720943 LBZ720943 LLV720943 LVR720943 MFN720943 MPJ720943 MZF720943 NJB720943 NSX720943 OCT720943 OMP720943 OWL720943 PGH720943 PQD720943 PZZ720943 QJV720943 QTR720943 RDN720943 RNJ720943 RXF720943 SHB720943 SQX720943 TAT720943 TKP720943 TUL720943 UEH720943 UOD720943 UXZ720943 VHV720943 VRR720943 WBN720943 WLJ720943 WVF720943 X786482 IT786479 SP786479 ACL786479 AMH786479 AWD786479 BFZ786479 BPV786479 BZR786479 CJN786479 CTJ786479 DDF786479 DNB786479 DWX786479 EGT786479 EQP786479 FAL786479 FKH786479 FUD786479 GDZ786479 GNV786479 GXR786479 HHN786479 HRJ786479 IBF786479 ILB786479 IUX786479 JET786479 JOP786479 JYL786479 KIH786479 KSD786479 LBZ786479 LLV786479 LVR786479 MFN786479 MPJ786479 MZF786479 NJB786479 NSX786479 OCT786479 OMP786479 OWL786479 PGH786479 PQD786479 PZZ786479 QJV786479 QTR786479 RDN786479 RNJ786479 RXF786479 SHB786479 SQX786479 TAT786479 TKP786479 TUL786479 UEH786479 UOD786479 UXZ786479 VHV786479 VRR786479 WBN786479 WLJ786479 WVF786479 X852018 IT852015 SP852015 ACL852015 AMH852015 AWD852015 BFZ852015 BPV852015 BZR852015 CJN852015 CTJ852015 DDF852015 DNB852015 DWX852015 EGT852015 EQP852015 FAL852015 FKH852015 FUD852015 GDZ852015 GNV852015 GXR852015 HHN852015 HRJ852015 IBF852015 ILB852015 IUX852015 JET852015 JOP852015 JYL852015 KIH852015 KSD852015 LBZ852015 LLV852015 LVR852015 MFN852015 MPJ852015 MZF852015 NJB852015 NSX852015 OCT852015 OMP852015 OWL852015 PGH852015 PQD852015 PZZ852015 QJV852015 QTR852015 RDN852015 RNJ852015 RXF852015 SHB852015 SQX852015 TAT852015 TKP852015 TUL852015 UEH852015 UOD852015 UXZ852015 VHV852015 VRR852015 WBN852015 WLJ852015 WVF852015 X917554 IT917551 SP917551 ACL917551 AMH917551 AWD917551 BFZ917551 BPV917551 BZR917551 CJN917551 CTJ917551 DDF917551 DNB917551 DWX917551 EGT917551 EQP917551 FAL917551 FKH917551 FUD917551 GDZ917551 GNV917551 GXR917551 HHN917551 HRJ917551 IBF917551 ILB917551 IUX917551 JET917551 JOP917551 JYL917551 KIH917551 KSD917551 LBZ917551 LLV917551 LVR917551 MFN917551 MPJ917551 MZF917551 NJB917551 NSX917551 OCT917551 OMP917551 OWL917551 PGH917551 PQD917551 PZZ917551 QJV917551 QTR917551 RDN917551 RNJ917551 RXF917551 SHB917551 SQX917551 TAT917551 TKP917551 TUL917551 UEH917551 UOD917551 UXZ917551 VHV917551 VRR917551 WBN917551 WLJ917551 WVF917551 X983090 IT983087 SP983087 ACL983087 AMH983087 AWD983087 BFZ983087 BPV983087 BZR983087 CJN983087 CTJ983087 DDF983087 DNB983087 DWX983087 EGT983087 EQP983087 FAL983087 FKH983087 FUD983087 GDZ983087 GNV983087 GXR983087 HHN983087 HRJ983087 IBF983087 ILB983087 IUX983087 JET983087 JOP983087 JYL983087 KIH983087 KSD983087 LBZ983087 LLV983087 LVR983087 MFN983087 MPJ983087 MZF983087 NJB983087 NSX983087 OCT983087 OMP983087 OWL983087 PGH983087 PQD983087 PZZ983087 QJV983087 QTR983087 RDN983087 RNJ983087 RXF983087 SHB983087 SQX983087 TAT983087 TKP983087 TUL983087 UEH983087 UOD983087 UXZ983087 VHV983087 VRR983087 WBN983087 WLJ983087 WVF983087" xr:uid="{00000000-0002-0000-0200-000001000000}">
      <formula1>$I$99:$I$107</formula1>
    </dataValidation>
    <dataValidation type="list" allowBlank="1" showInputMessage="1" showErrorMessage="1" sqref="F68:F69 T29 E31 E29 IB68:IB69 RX68:RX69 ABT68:ABT69 ALP68:ALP69 AVL68:AVL69 BFH68:BFH69 BPD68:BPD69 BYZ68:BYZ69 CIV68:CIV69 CSR68:CSR69 DCN68:DCN69 DMJ68:DMJ69 DWF68:DWF69 EGB68:EGB69 EPX68:EPX69 EZT68:EZT69 FJP68:FJP69 FTL68:FTL69 GDH68:GDH69 GND68:GND69 GWZ68:GWZ69 HGV68:HGV69 HQR68:HQR69 IAN68:IAN69 IKJ68:IKJ69 IUF68:IUF69 JEB68:JEB69 JNX68:JNX69 JXT68:JXT69 KHP68:KHP69 KRL68:KRL69 LBH68:LBH69 LLD68:LLD69 LUZ68:LUZ69 MEV68:MEV69 MOR68:MOR69 MYN68:MYN69 NIJ68:NIJ69 NSF68:NSF69 OCB68:OCB69 OLX68:OLX69 OVT68:OVT69 PFP68:PFP69 PPL68:PPL69 PZH68:PZH69 QJD68:QJD69 QSZ68:QSZ69 RCV68:RCV69 RMR68:RMR69 RWN68:RWN69 SGJ68:SGJ69 SQF68:SQF69 TAB68:TAB69 TJX68:TJX69 TTT68:TTT69 UDP68:UDP69 UNL68:UNL69 UXH68:UXH69 VHD68:VHD69 VQZ68:VQZ69 WAV68:WAV69 WKR68:WKR69 WUN68:WUN69 F65612:F65613 IB65612:IB65613 RX65612:RX65613 ABT65612:ABT65613 ALP65612:ALP65613 AVL65612:AVL65613 BFH65612:BFH65613 BPD65612:BPD65613 BYZ65612:BYZ65613 CIV65612:CIV65613 CSR65612:CSR65613 DCN65612:DCN65613 DMJ65612:DMJ65613 DWF65612:DWF65613 EGB65612:EGB65613 EPX65612:EPX65613 EZT65612:EZT65613 FJP65612:FJP65613 FTL65612:FTL65613 GDH65612:GDH65613 GND65612:GND65613 GWZ65612:GWZ65613 HGV65612:HGV65613 HQR65612:HQR65613 IAN65612:IAN65613 IKJ65612:IKJ65613 IUF65612:IUF65613 JEB65612:JEB65613 JNX65612:JNX65613 JXT65612:JXT65613 KHP65612:KHP65613 KRL65612:KRL65613 LBH65612:LBH65613 LLD65612:LLD65613 LUZ65612:LUZ65613 MEV65612:MEV65613 MOR65612:MOR65613 MYN65612:MYN65613 NIJ65612:NIJ65613 NSF65612:NSF65613 OCB65612:OCB65613 OLX65612:OLX65613 OVT65612:OVT65613 PFP65612:PFP65613 PPL65612:PPL65613 PZH65612:PZH65613 QJD65612:QJD65613 QSZ65612:QSZ65613 RCV65612:RCV65613 RMR65612:RMR65613 RWN65612:RWN65613 SGJ65612:SGJ65613 SQF65612:SQF65613 TAB65612:TAB65613 TJX65612:TJX65613 TTT65612:TTT65613 UDP65612:UDP65613 UNL65612:UNL65613 UXH65612:UXH65613 VHD65612:VHD65613 VQZ65612:VQZ65613 WAV65612:WAV65613 WKR65612:WKR65613 WUN65612:WUN65613 F131148:F131149 IB131148:IB131149 RX131148:RX131149 ABT131148:ABT131149 ALP131148:ALP131149 AVL131148:AVL131149 BFH131148:BFH131149 BPD131148:BPD131149 BYZ131148:BYZ131149 CIV131148:CIV131149 CSR131148:CSR131149 DCN131148:DCN131149 DMJ131148:DMJ131149 DWF131148:DWF131149 EGB131148:EGB131149 EPX131148:EPX131149 EZT131148:EZT131149 FJP131148:FJP131149 FTL131148:FTL131149 GDH131148:GDH131149 GND131148:GND131149 GWZ131148:GWZ131149 HGV131148:HGV131149 HQR131148:HQR131149 IAN131148:IAN131149 IKJ131148:IKJ131149 IUF131148:IUF131149 JEB131148:JEB131149 JNX131148:JNX131149 JXT131148:JXT131149 KHP131148:KHP131149 KRL131148:KRL131149 LBH131148:LBH131149 LLD131148:LLD131149 LUZ131148:LUZ131149 MEV131148:MEV131149 MOR131148:MOR131149 MYN131148:MYN131149 NIJ131148:NIJ131149 NSF131148:NSF131149 OCB131148:OCB131149 OLX131148:OLX131149 OVT131148:OVT131149 PFP131148:PFP131149 PPL131148:PPL131149 PZH131148:PZH131149 QJD131148:QJD131149 QSZ131148:QSZ131149 RCV131148:RCV131149 RMR131148:RMR131149 RWN131148:RWN131149 SGJ131148:SGJ131149 SQF131148:SQF131149 TAB131148:TAB131149 TJX131148:TJX131149 TTT131148:TTT131149 UDP131148:UDP131149 UNL131148:UNL131149 UXH131148:UXH131149 VHD131148:VHD131149 VQZ131148:VQZ131149 WAV131148:WAV131149 WKR131148:WKR131149 WUN131148:WUN131149 F196684:F196685 IB196684:IB196685 RX196684:RX196685 ABT196684:ABT196685 ALP196684:ALP196685 AVL196684:AVL196685 BFH196684:BFH196685 BPD196684:BPD196685 BYZ196684:BYZ196685 CIV196684:CIV196685 CSR196684:CSR196685 DCN196684:DCN196685 DMJ196684:DMJ196685 DWF196684:DWF196685 EGB196684:EGB196685 EPX196684:EPX196685 EZT196684:EZT196685 FJP196684:FJP196685 FTL196684:FTL196685 GDH196684:GDH196685 GND196684:GND196685 GWZ196684:GWZ196685 HGV196684:HGV196685 HQR196684:HQR196685 IAN196684:IAN196685 IKJ196684:IKJ196685 IUF196684:IUF196685 JEB196684:JEB196685 JNX196684:JNX196685 JXT196684:JXT196685 KHP196684:KHP196685 KRL196684:KRL196685 LBH196684:LBH196685 LLD196684:LLD196685 LUZ196684:LUZ196685 MEV196684:MEV196685 MOR196684:MOR196685 MYN196684:MYN196685 NIJ196684:NIJ196685 NSF196684:NSF196685 OCB196684:OCB196685 OLX196684:OLX196685 OVT196684:OVT196685 PFP196684:PFP196685 PPL196684:PPL196685 PZH196684:PZH196685 QJD196684:QJD196685 QSZ196684:QSZ196685 RCV196684:RCV196685 RMR196684:RMR196685 RWN196684:RWN196685 SGJ196684:SGJ196685 SQF196684:SQF196685 TAB196684:TAB196685 TJX196684:TJX196685 TTT196684:TTT196685 UDP196684:UDP196685 UNL196684:UNL196685 UXH196684:UXH196685 VHD196684:VHD196685 VQZ196684:VQZ196685 WAV196684:WAV196685 WKR196684:WKR196685 WUN196684:WUN196685 F262220:F262221 IB262220:IB262221 RX262220:RX262221 ABT262220:ABT262221 ALP262220:ALP262221 AVL262220:AVL262221 BFH262220:BFH262221 BPD262220:BPD262221 BYZ262220:BYZ262221 CIV262220:CIV262221 CSR262220:CSR262221 DCN262220:DCN262221 DMJ262220:DMJ262221 DWF262220:DWF262221 EGB262220:EGB262221 EPX262220:EPX262221 EZT262220:EZT262221 FJP262220:FJP262221 FTL262220:FTL262221 GDH262220:GDH262221 GND262220:GND262221 GWZ262220:GWZ262221 HGV262220:HGV262221 HQR262220:HQR262221 IAN262220:IAN262221 IKJ262220:IKJ262221 IUF262220:IUF262221 JEB262220:JEB262221 JNX262220:JNX262221 JXT262220:JXT262221 KHP262220:KHP262221 KRL262220:KRL262221 LBH262220:LBH262221 LLD262220:LLD262221 LUZ262220:LUZ262221 MEV262220:MEV262221 MOR262220:MOR262221 MYN262220:MYN262221 NIJ262220:NIJ262221 NSF262220:NSF262221 OCB262220:OCB262221 OLX262220:OLX262221 OVT262220:OVT262221 PFP262220:PFP262221 PPL262220:PPL262221 PZH262220:PZH262221 QJD262220:QJD262221 QSZ262220:QSZ262221 RCV262220:RCV262221 RMR262220:RMR262221 RWN262220:RWN262221 SGJ262220:SGJ262221 SQF262220:SQF262221 TAB262220:TAB262221 TJX262220:TJX262221 TTT262220:TTT262221 UDP262220:UDP262221 UNL262220:UNL262221 UXH262220:UXH262221 VHD262220:VHD262221 VQZ262220:VQZ262221 WAV262220:WAV262221 WKR262220:WKR262221 WUN262220:WUN262221 F327756:F327757 IB327756:IB327757 RX327756:RX327757 ABT327756:ABT327757 ALP327756:ALP327757 AVL327756:AVL327757 BFH327756:BFH327757 BPD327756:BPD327757 BYZ327756:BYZ327757 CIV327756:CIV327757 CSR327756:CSR327757 DCN327756:DCN327757 DMJ327756:DMJ327757 DWF327756:DWF327757 EGB327756:EGB327757 EPX327756:EPX327757 EZT327756:EZT327757 FJP327756:FJP327757 FTL327756:FTL327757 GDH327756:GDH327757 GND327756:GND327757 GWZ327756:GWZ327757 HGV327756:HGV327757 HQR327756:HQR327757 IAN327756:IAN327757 IKJ327756:IKJ327757 IUF327756:IUF327757 JEB327756:JEB327757 JNX327756:JNX327757 JXT327756:JXT327757 KHP327756:KHP327757 KRL327756:KRL327757 LBH327756:LBH327757 LLD327756:LLD327757 LUZ327756:LUZ327757 MEV327756:MEV327757 MOR327756:MOR327757 MYN327756:MYN327757 NIJ327756:NIJ327757 NSF327756:NSF327757 OCB327756:OCB327757 OLX327756:OLX327757 OVT327756:OVT327757 PFP327756:PFP327757 PPL327756:PPL327757 PZH327756:PZH327757 QJD327756:QJD327757 QSZ327756:QSZ327757 RCV327756:RCV327757 RMR327756:RMR327757 RWN327756:RWN327757 SGJ327756:SGJ327757 SQF327756:SQF327757 TAB327756:TAB327757 TJX327756:TJX327757 TTT327756:TTT327757 UDP327756:UDP327757 UNL327756:UNL327757 UXH327756:UXH327757 VHD327756:VHD327757 VQZ327756:VQZ327757 WAV327756:WAV327757 WKR327756:WKR327757 WUN327756:WUN327757 F393292:F393293 IB393292:IB393293 RX393292:RX393293 ABT393292:ABT393293 ALP393292:ALP393293 AVL393292:AVL393293 BFH393292:BFH393293 BPD393292:BPD393293 BYZ393292:BYZ393293 CIV393292:CIV393293 CSR393292:CSR393293 DCN393292:DCN393293 DMJ393292:DMJ393293 DWF393292:DWF393293 EGB393292:EGB393293 EPX393292:EPX393293 EZT393292:EZT393293 FJP393292:FJP393293 FTL393292:FTL393293 GDH393292:GDH393293 GND393292:GND393293 GWZ393292:GWZ393293 HGV393292:HGV393293 HQR393292:HQR393293 IAN393292:IAN393293 IKJ393292:IKJ393293 IUF393292:IUF393293 JEB393292:JEB393293 JNX393292:JNX393293 JXT393292:JXT393293 KHP393292:KHP393293 KRL393292:KRL393293 LBH393292:LBH393293 LLD393292:LLD393293 LUZ393292:LUZ393293 MEV393292:MEV393293 MOR393292:MOR393293 MYN393292:MYN393293 NIJ393292:NIJ393293 NSF393292:NSF393293 OCB393292:OCB393293 OLX393292:OLX393293 OVT393292:OVT393293 PFP393292:PFP393293 PPL393292:PPL393293 PZH393292:PZH393293 QJD393292:QJD393293 QSZ393292:QSZ393293 RCV393292:RCV393293 RMR393292:RMR393293 RWN393292:RWN393293 SGJ393292:SGJ393293 SQF393292:SQF393293 TAB393292:TAB393293 TJX393292:TJX393293 TTT393292:TTT393293 UDP393292:UDP393293 UNL393292:UNL393293 UXH393292:UXH393293 VHD393292:VHD393293 VQZ393292:VQZ393293 WAV393292:WAV393293 WKR393292:WKR393293 WUN393292:WUN393293 F458828:F458829 IB458828:IB458829 RX458828:RX458829 ABT458828:ABT458829 ALP458828:ALP458829 AVL458828:AVL458829 BFH458828:BFH458829 BPD458828:BPD458829 BYZ458828:BYZ458829 CIV458828:CIV458829 CSR458828:CSR458829 DCN458828:DCN458829 DMJ458828:DMJ458829 DWF458828:DWF458829 EGB458828:EGB458829 EPX458828:EPX458829 EZT458828:EZT458829 FJP458828:FJP458829 FTL458828:FTL458829 GDH458828:GDH458829 GND458828:GND458829 GWZ458828:GWZ458829 HGV458828:HGV458829 HQR458828:HQR458829 IAN458828:IAN458829 IKJ458828:IKJ458829 IUF458828:IUF458829 JEB458828:JEB458829 JNX458828:JNX458829 JXT458828:JXT458829 KHP458828:KHP458829 KRL458828:KRL458829 LBH458828:LBH458829 LLD458828:LLD458829 LUZ458828:LUZ458829 MEV458828:MEV458829 MOR458828:MOR458829 MYN458828:MYN458829 NIJ458828:NIJ458829 NSF458828:NSF458829 OCB458828:OCB458829 OLX458828:OLX458829 OVT458828:OVT458829 PFP458828:PFP458829 PPL458828:PPL458829 PZH458828:PZH458829 QJD458828:QJD458829 QSZ458828:QSZ458829 RCV458828:RCV458829 RMR458828:RMR458829 RWN458828:RWN458829 SGJ458828:SGJ458829 SQF458828:SQF458829 TAB458828:TAB458829 TJX458828:TJX458829 TTT458828:TTT458829 UDP458828:UDP458829 UNL458828:UNL458829 UXH458828:UXH458829 VHD458828:VHD458829 VQZ458828:VQZ458829 WAV458828:WAV458829 WKR458828:WKR458829 WUN458828:WUN458829 F524364:F524365 IB524364:IB524365 RX524364:RX524365 ABT524364:ABT524365 ALP524364:ALP524365 AVL524364:AVL524365 BFH524364:BFH524365 BPD524364:BPD524365 BYZ524364:BYZ524365 CIV524364:CIV524365 CSR524364:CSR524365 DCN524364:DCN524365 DMJ524364:DMJ524365 DWF524364:DWF524365 EGB524364:EGB524365 EPX524364:EPX524365 EZT524364:EZT524365 FJP524364:FJP524365 FTL524364:FTL524365 GDH524364:GDH524365 GND524364:GND524365 GWZ524364:GWZ524365 HGV524364:HGV524365 HQR524364:HQR524365 IAN524364:IAN524365 IKJ524364:IKJ524365 IUF524364:IUF524365 JEB524364:JEB524365 JNX524364:JNX524365 JXT524364:JXT524365 KHP524364:KHP524365 KRL524364:KRL524365 LBH524364:LBH524365 LLD524364:LLD524365 LUZ524364:LUZ524365 MEV524364:MEV524365 MOR524364:MOR524365 MYN524364:MYN524365 NIJ524364:NIJ524365 NSF524364:NSF524365 OCB524364:OCB524365 OLX524364:OLX524365 OVT524364:OVT524365 PFP524364:PFP524365 PPL524364:PPL524365 PZH524364:PZH524365 QJD524364:QJD524365 QSZ524364:QSZ524365 RCV524364:RCV524365 RMR524364:RMR524365 RWN524364:RWN524365 SGJ524364:SGJ524365 SQF524364:SQF524365 TAB524364:TAB524365 TJX524364:TJX524365 TTT524364:TTT524365 UDP524364:UDP524365 UNL524364:UNL524365 UXH524364:UXH524365 VHD524364:VHD524365 VQZ524364:VQZ524365 WAV524364:WAV524365 WKR524364:WKR524365 WUN524364:WUN524365 F589900:F589901 IB589900:IB589901 RX589900:RX589901 ABT589900:ABT589901 ALP589900:ALP589901 AVL589900:AVL589901 BFH589900:BFH589901 BPD589900:BPD589901 BYZ589900:BYZ589901 CIV589900:CIV589901 CSR589900:CSR589901 DCN589900:DCN589901 DMJ589900:DMJ589901 DWF589900:DWF589901 EGB589900:EGB589901 EPX589900:EPX589901 EZT589900:EZT589901 FJP589900:FJP589901 FTL589900:FTL589901 GDH589900:GDH589901 GND589900:GND589901 GWZ589900:GWZ589901 HGV589900:HGV589901 HQR589900:HQR589901 IAN589900:IAN589901 IKJ589900:IKJ589901 IUF589900:IUF589901 JEB589900:JEB589901 JNX589900:JNX589901 JXT589900:JXT589901 KHP589900:KHP589901 KRL589900:KRL589901 LBH589900:LBH589901 LLD589900:LLD589901 LUZ589900:LUZ589901 MEV589900:MEV589901 MOR589900:MOR589901 MYN589900:MYN589901 NIJ589900:NIJ589901 NSF589900:NSF589901 OCB589900:OCB589901 OLX589900:OLX589901 OVT589900:OVT589901 PFP589900:PFP589901 PPL589900:PPL589901 PZH589900:PZH589901 QJD589900:QJD589901 QSZ589900:QSZ589901 RCV589900:RCV589901 RMR589900:RMR589901 RWN589900:RWN589901 SGJ589900:SGJ589901 SQF589900:SQF589901 TAB589900:TAB589901 TJX589900:TJX589901 TTT589900:TTT589901 UDP589900:UDP589901 UNL589900:UNL589901 UXH589900:UXH589901 VHD589900:VHD589901 VQZ589900:VQZ589901 WAV589900:WAV589901 WKR589900:WKR589901 WUN589900:WUN589901 F655436:F655437 IB655436:IB655437 RX655436:RX655437 ABT655436:ABT655437 ALP655436:ALP655437 AVL655436:AVL655437 BFH655436:BFH655437 BPD655436:BPD655437 BYZ655436:BYZ655437 CIV655436:CIV655437 CSR655436:CSR655437 DCN655436:DCN655437 DMJ655436:DMJ655437 DWF655436:DWF655437 EGB655436:EGB655437 EPX655436:EPX655437 EZT655436:EZT655437 FJP655436:FJP655437 FTL655436:FTL655437 GDH655436:GDH655437 GND655436:GND655437 GWZ655436:GWZ655437 HGV655436:HGV655437 HQR655436:HQR655437 IAN655436:IAN655437 IKJ655436:IKJ655437 IUF655436:IUF655437 JEB655436:JEB655437 JNX655436:JNX655437 JXT655436:JXT655437 KHP655436:KHP655437 KRL655436:KRL655437 LBH655436:LBH655437 LLD655436:LLD655437 LUZ655436:LUZ655437 MEV655436:MEV655437 MOR655436:MOR655437 MYN655436:MYN655437 NIJ655436:NIJ655437 NSF655436:NSF655437 OCB655436:OCB655437 OLX655436:OLX655437 OVT655436:OVT655437 PFP655436:PFP655437 PPL655436:PPL655437 PZH655436:PZH655437 QJD655436:QJD655437 QSZ655436:QSZ655437 RCV655436:RCV655437 RMR655436:RMR655437 RWN655436:RWN655437 SGJ655436:SGJ655437 SQF655436:SQF655437 TAB655436:TAB655437 TJX655436:TJX655437 TTT655436:TTT655437 UDP655436:UDP655437 UNL655436:UNL655437 UXH655436:UXH655437 VHD655436:VHD655437 VQZ655436:VQZ655437 WAV655436:WAV655437 WKR655436:WKR655437 WUN655436:WUN655437 F720972:F720973 IB720972:IB720973 RX720972:RX720973 ABT720972:ABT720973 ALP720972:ALP720973 AVL720972:AVL720973 BFH720972:BFH720973 BPD720972:BPD720973 BYZ720972:BYZ720973 CIV720972:CIV720973 CSR720972:CSR720973 DCN720972:DCN720973 DMJ720972:DMJ720973 DWF720972:DWF720973 EGB720972:EGB720973 EPX720972:EPX720973 EZT720972:EZT720973 FJP720972:FJP720973 FTL720972:FTL720973 GDH720972:GDH720973 GND720972:GND720973 GWZ720972:GWZ720973 HGV720972:HGV720973 HQR720972:HQR720973 IAN720972:IAN720973 IKJ720972:IKJ720973 IUF720972:IUF720973 JEB720972:JEB720973 JNX720972:JNX720973 JXT720972:JXT720973 KHP720972:KHP720973 KRL720972:KRL720973 LBH720972:LBH720973 LLD720972:LLD720973 LUZ720972:LUZ720973 MEV720972:MEV720973 MOR720972:MOR720973 MYN720972:MYN720973 NIJ720972:NIJ720973 NSF720972:NSF720973 OCB720972:OCB720973 OLX720972:OLX720973 OVT720972:OVT720973 PFP720972:PFP720973 PPL720972:PPL720973 PZH720972:PZH720973 QJD720972:QJD720973 QSZ720972:QSZ720973 RCV720972:RCV720973 RMR720972:RMR720973 RWN720972:RWN720973 SGJ720972:SGJ720973 SQF720972:SQF720973 TAB720972:TAB720973 TJX720972:TJX720973 TTT720972:TTT720973 UDP720972:UDP720973 UNL720972:UNL720973 UXH720972:UXH720973 VHD720972:VHD720973 VQZ720972:VQZ720973 WAV720972:WAV720973 WKR720972:WKR720973 WUN720972:WUN720973 F786508:F786509 IB786508:IB786509 RX786508:RX786509 ABT786508:ABT786509 ALP786508:ALP786509 AVL786508:AVL786509 BFH786508:BFH786509 BPD786508:BPD786509 BYZ786508:BYZ786509 CIV786508:CIV786509 CSR786508:CSR786509 DCN786508:DCN786509 DMJ786508:DMJ786509 DWF786508:DWF786509 EGB786508:EGB786509 EPX786508:EPX786509 EZT786508:EZT786509 FJP786508:FJP786509 FTL786508:FTL786509 GDH786508:GDH786509 GND786508:GND786509 GWZ786508:GWZ786509 HGV786508:HGV786509 HQR786508:HQR786509 IAN786508:IAN786509 IKJ786508:IKJ786509 IUF786508:IUF786509 JEB786508:JEB786509 JNX786508:JNX786509 JXT786508:JXT786509 KHP786508:KHP786509 KRL786508:KRL786509 LBH786508:LBH786509 LLD786508:LLD786509 LUZ786508:LUZ786509 MEV786508:MEV786509 MOR786508:MOR786509 MYN786508:MYN786509 NIJ786508:NIJ786509 NSF786508:NSF786509 OCB786508:OCB786509 OLX786508:OLX786509 OVT786508:OVT786509 PFP786508:PFP786509 PPL786508:PPL786509 PZH786508:PZH786509 QJD786508:QJD786509 QSZ786508:QSZ786509 RCV786508:RCV786509 RMR786508:RMR786509 RWN786508:RWN786509 SGJ786508:SGJ786509 SQF786508:SQF786509 TAB786508:TAB786509 TJX786508:TJX786509 TTT786508:TTT786509 UDP786508:UDP786509 UNL786508:UNL786509 UXH786508:UXH786509 VHD786508:VHD786509 VQZ786508:VQZ786509 WAV786508:WAV786509 WKR786508:WKR786509 WUN786508:WUN786509 F852044:F852045 IB852044:IB852045 RX852044:RX852045 ABT852044:ABT852045 ALP852044:ALP852045 AVL852044:AVL852045 BFH852044:BFH852045 BPD852044:BPD852045 BYZ852044:BYZ852045 CIV852044:CIV852045 CSR852044:CSR852045 DCN852044:DCN852045 DMJ852044:DMJ852045 DWF852044:DWF852045 EGB852044:EGB852045 EPX852044:EPX852045 EZT852044:EZT852045 FJP852044:FJP852045 FTL852044:FTL852045 GDH852044:GDH852045 GND852044:GND852045 GWZ852044:GWZ852045 HGV852044:HGV852045 HQR852044:HQR852045 IAN852044:IAN852045 IKJ852044:IKJ852045 IUF852044:IUF852045 JEB852044:JEB852045 JNX852044:JNX852045 JXT852044:JXT852045 KHP852044:KHP852045 KRL852044:KRL852045 LBH852044:LBH852045 LLD852044:LLD852045 LUZ852044:LUZ852045 MEV852044:MEV852045 MOR852044:MOR852045 MYN852044:MYN852045 NIJ852044:NIJ852045 NSF852044:NSF852045 OCB852044:OCB852045 OLX852044:OLX852045 OVT852044:OVT852045 PFP852044:PFP852045 PPL852044:PPL852045 PZH852044:PZH852045 QJD852044:QJD852045 QSZ852044:QSZ852045 RCV852044:RCV852045 RMR852044:RMR852045 RWN852044:RWN852045 SGJ852044:SGJ852045 SQF852044:SQF852045 TAB852044:TAB852045 TJX852044:TJX852045 TTT852044:TTT852045 UDP852044:UDP852045 UNL852044:UNL852045 UXH852044:UXH852045 VHD852044:VHD852045 VQZ852044:VQZ852045 WAV852044:WAV852045 WKR852044:WKR852045 WUN852044:WUN852045 F917580:F917581 IB917580:IB917581 RX917580:RX917581 ABT917580:ABT917581 ALP917580:ALP917581 AVL917580:AVL917581 BFH917580:BFH917581 BPD917580:BPD917581 BYZ917580:BYZ917581 CIV917580:CIV917581 CSR917580:CSR917581 DCN917580:DCN917581 DMJ917580:DMJ917581 DWF917580:DWF917581 EGB917580:EGB917581 EPX917580:EPX917581 EZT917580:EZT917581 FJP917580:FJP917581 FTL917580:FTL917581 GDH917580:GDH917581 GND917580:GND917581 GWZ917580:GWZ917581 HGV917580:HGV917581 HQR917580:HQR917581 IAN917580:IAN917581 IKJ917580:IKJ917581 IUF917580:IUF917581 JEB917580:JEB917581 JNX917580:JNX917581 JXT917580:JXT917581 KHP917580:KHP917581 KRL917580:KRL917581 LBH917580:LBH917581 LLD917580:LLD917581 LUZ917580:LUZ917581 MEV917580:MEV917581 MOR917580:MOR917581 MYN917580:MYN917581 NIJ917580:NIJ917581 NSF917580:NSF917581 OCB917580:OCB917581 OLX917580:OLX917581 OVT917580:OVT917581 PFP917580:PFP917581 PPL917580:PPL917581 PZH917580:PZH917581 QJD917580:QJD917581 QSZ917580:QSZ917581 RCV917580:RCV917581 RMR917580:RMR917581 RWN917580:RWN917581 SGJ917580:SGJ917581 SQF917580:SQF917581 TAB917580:TAB917581 TJX917580:TJX917581 TTT917580:TTT917581 UDP917580:UDP917581 UNL917580:UNL917581 UXH917580:UXH917581 VHD917580:VHD917581 VQZ917580:VQZ917581 WAV917580:WAV917581 WKR917580:WKR917581 WUN917580:WUN917581 F983116:F983117 IB983116:IB983117 RX983116:RX983117 ABT983116:ABT983117 ALP983116:ALP983117 AVL983116:AVL983117 BFH983116:BFH983117 BPD983116:BPD983117 BYZ983116:BYZ983117 CIV983116:CIV983117 CSR983116:CSR983117 DCN983116:DCN983117 DMJ983116:DMJ983117 DWF983116:DWF983117 EGB983116:EGB983117 EPX983116:EPX983117 EZT983116:EZT983117 FJP983116:FJP983117 FTL983116:FTL983117 GDH983116:GDH983117 GND983116:GND983117 GWZ983116:GWZ983117 HGV983116:HGV983117 HQR983116:HQR983117 IAN983116:IAN983117 IKJ983116:IKJ983117 IUF983116:IUF983117 JEB983116:JEB983117 JNX983116:JNX983117 JXT983116:JXT983117 KHP983116:KHP983117 KRL983116:KRL983117 LBH983116:LBH983117 LLD983116:LLD983117 LUZ983116:LUZ983117 MEV983116:MEV983117 MOR983116:MOR983117 MYN983116:MYN983117 NIJ983116:NIJ983117 NSF983116:NSF983117 OCB983116:OCB983117 OLX983116:OLX983117 OVT983116:OVT983117 PFP983116:PFP983117 PPL983116:PPL983117 PZH983116:PZH983117 QJD983116:QJD983117 QSZ983116:QSZ983117 RCV983116:RCV983117 RMR983116:RMR983117 RWN983116:RWN983117 SGJ983116:SGJ983117 SQF983116:SQF983117 TAB983116:TAB983117 TJX983116:TJX983117 TTT983116:TTT983117 UDP983116:UDP983117 UNL983116:UNL983117 UXH983116:UXH983117 VHD983116:VHD983117 VQZ983116:VQZ983117 WAV983116:WAV983117 WKR983116:WKR983117 WUN983116:WUN983117 E65601 IA65601 RW65601 ABS65601 ALO65601 AVK65601 BFG65601 BPC65601 BYY65601 CIU65601 CSQ65601 DCM65601 DMI65601 DWE65601 EGA65601 EPW65601 EZS65601 FJO65601 FTK65601 GDG65601 GNC65601 GWY65601 HGU65601 HQQ65601 IAM65601 IKI65601 IUE65601 JEA65601 JNW65601 JXS65601 KHO65601 KRK65601 LBG65601 LLC65601 LUY65601 MEU65601 MOQ65601 MYM65601 NII65601 NSE65601 OCA65601 OLW65601 OVS65601 PFO65601 PPK65601 PZG65601 QJC65601 QSY65601 RCU65601 RMQ65601 RWM65601 SGI65601 SQE65601 TAA65601 TJW65601 TTS65601 UDO65601 UNK65601 UXG65601 VHC65601 VQY65601 WAU65601 WKQ65601 WUM65601 E131137 IA131137 RW131137 ABS131137 ALO131137 AVK131137 BFG131137 BPC131137 BYY131137 CIU131137 CSQ131137 DCM131137 DMI131137 DWE131137 EGA131137 EPW131137 EZS131137 FJO131137 FTK131137 GDG131137 GNC131137 GWY131137 HGU131137 HQQ131137 IAM131137 IKI131137 IUE131137 JEA131137 JNW131137 JXS131137 KHO131137 KRK131137 LBG131137 LLC131137 LUY131137 MEU131137 MOQ131137 MYM131137 NII131137 NSE131137 OCA131137 OLW131137 OVS131137 PFO131137 PPK131137 PZG131137 QJC131137 QSY131137 RCU131137 RMQ131137 RWM131137 SGI131137 SQE131137 TAA131137 TJW131137 TTS131137 UDO131137 UNK131137 UXG131137 VHC131137 VQY131137 WAU131137 WKQ131137 WUM131137 E196673 IA196673 RW196673 ABS196673 ALO196673 AVK196673 BFG196673 BPC196673 BYY196673 CIU196673 CSQ196673 DCM196673 DMI196673 DWE196673 EGA196673 EPW196673 EZS196673 FJO196673 FTK196673 GDG196673 GNC196673 GWY196673 HGU196673 HQQ196673 IAM196673 IKI196673 IUE196673 JEA196673 JNW196673 JXS196673 KHO196673 KRK196673 LBG196673 LLC196673 LUY196673 MEU196673 MOQ196673 MYM196673 NII196673 NSE196673 OCA196673 OLW196673 OVS196673 PFO196673 PPK196673 PZG196673 QJC196673 QSY196673 RCU196673 RMQ196673 RWM196673 SGI196673 SQE196673 TAA196673 TJW196673 TTS196673 UDO196673 UNK196673 UXG196673 VHC196673 VQY196673 WAU196673 WKQ196673 WUM196673 E262209 IA262209 RW262209 ABS262209 ALO262209 AVK262209 BFG262209 BPC262209 BYY262209 CIU262209 CSQ262209 DCM262209 DMI262209 DWE262209 EGA262209 EPW262209 EZS262209 FJO262209 FTK262209 GDG262209 GNC262209 GWY262209 HGU262209 HQQ262209 IAM262209 IKI262209 IUE262209 JEA262209 JNW262209 JXS262209 KHO262209 KRK262209 LBG262209 LLC262209 LUY262209 MEU262209 MOQ262209 MYM262209 NII262209 NSE262209 OCA262209 OLW262209 OVS262209 PFO262209 PPK262209 PZG262209 QJC262209 QSY262209 RCU262209 RMQ262209 RWM262209 SGI262209 SQE262209 TAA262209 TJW262209 TTS262209 UDO262209 UNK262209 UXG262209 VHC262209 VQY262209 WAU262209 WKQ262209 WUM262209 E327745 IA327745 RW327745 ABS327745 ALO327745 AVK327745 BFG327745 BPC327745 BYY327745 CIU327745 CSQ327745 DCM327745 DMI327745 DWE327745 EGA327745 EPW327745 EZS327745 FJO327745 FTK327745 GDG327745 GNC327745 GWY327745 HGU327745 HQQ327745 IAM327745 IKI327745 IUE327745 JEA327745 JNW327745 JXS327745 KHO327745 KRK327745 LBG327745 LLC327745 LUY327745 MEU327745 MOQ327745 MYM327745 NII327745 NSE327745 OCA327745 OLW327745 OVS327745 PFO327745 PPK327745 PZG327745 QJC327745 QSY327745 RCU327745 RMQ327745 RWM327745 SGI327745 SQE327745 TAA327745 TJW327745 TTS327745 UDO327745 UNK327745 UXG327745 VHC327745 VQY327745 WAU327745 WKQ327745 WUM327745 E393281 IA393281 RW393281 ABS393281 ALO393281 AVK393281 BFG393281 BPC393281 BYY393281 CIU393281 CSQ393281 DCM393281 DMI393281 DWE393281 EGA393281 EPW393281 EZS393281 FJO393281 FTK393281 GDG393281 GNC393281 GWY393281 HGU393281 HQQ393281 IAM393281 IKI393281 IUE393281 JEA393281 JNW393281 JXS393281 KHO393281 KRK393281 LBG393281 LLC393281 LUY393281 MEU393281 MOQ393281 MYM393281 NII393281 NSE393281 OCA393281 OLW393281 OVS393281 PFO393281 PPK393281 PZG393281 QJC393281 QSY393281 RCU393281 RMQ393281 RWM393281 SGI393281 SQE393281 TAA393281 TJW393281 TTS393281 UDO393281 UNK393281 UXG393281 VHC393281 VQY393281 WAU393281 WKQ393281 WUM393281 E458817 IA458817 RW458817 ABS458817 ALO458817 AVK458817 BFG458817 BPC458817 BYY458817 CIU458817 CSQ458817 DCM458817 DMI458817 DWE458817 EGA458817 EPW458817 EZS458817 FJO458817 FTK458817 GDG458817 GNC458817 GWY458817 HGU458817 HQQ458817 IAM458817 IKI458817 IUE458817 JEA458817 JNW458817 JXS458817 KHO458817 KRK458817 LBG458817 LLC458817 LUY458817 MEU458817 MOQ458817 MYM458817 NII458817 NSE458817 OCA458817 OLW458817 OVS458817 PFO458817 PPK458817 PZG458817 QJC458817 QSY458817 RCU458817 RMQ458817 RWM458817 SGI458817 SQE458817 TAA458817 TJW458817 TTS458817 UDO458817 UNK458817 UXG458817 VHC458817 VQY458817 WAU458817 WKQ458817 WUM458817 E524353 IA524353 RW524353 ABS524353 ALO524353 AVK524353 BFG524353 BPC524353 BYY524353 CIU524353 CSQ524353 DCM524353 DMI524353 DWE524353 EGA524353 EPW524353 EZS524353 FJO524353 FTK524353 GDG524353 GNC524353 GWY524353 HGU524353 HQQ524353 IAM524353 IKI524353 IUE524353 JEA524353 JNW524353 JXS524353 KHO524353 KRK524353 LBG524353 LLC524353 LUY524353 MEU524353 MOQ524353 MYM524353 NII524353 NSE524353 OCA524353 OLW524353 OVS524353 PFO524353 PPK524353 PZG524353 QJC524353 QSY524353 RCU524353 RMQ524353 RWM524353 SGI524353 SQE524353 TAA524353 TJW524353 TTS524353 UDO524353 UNK524353 UXG524353 VHC524353 VQY524353 WAU524353 WKQ524353 WUM524353 E589889 IA589889 RW589889 ABS589889 ALO589889 AVK589889 BFG589889 BPC589889 BYY589889 CIU589889 CSQ589889 DCM589889 DMI589889 DWE589889 EGA589889 EPW589889 EZS589889 FJO589889 FTK589889 GDG589889 GNC589889 GWY589889 HGU589889 HQQ589889 IAM589889 IKI589889 IUE589889 JEA589889 JNW589889 JXS589889 KHO589889 KRK589889 LBG589889 LLC589889 LUY589889 MEU589889 MOQ589889 MYM589889 NII589889 NSE589889 OCA589889 OLW589889 OVS589889 PFO589889 PPK589889 PZG589889 QJC589889 QSY589889 RCU589889 RMQ589889 RWM589889 SGI589889 SQE589889 TAA589889 TJW589889 TTS589889 UDO589889 UNK589889 UXG589889 VHC589889 VQY589889 WAU589889 WKQ589889 WUM589889 E655425 IA655425 RW655425 ABS655425 ALO655425 AVK655425 BFG655425 BPC655425 BYY655425 CIU655425 CSQ655425 DCM655425 DMI655425 DWE655425 EGA655425 EPW655425 EZS655425 FJO655425 FTK655425 GDG655425 GNC655425 GWY655425 HGU655425 HQQ655425 IAM655425 IKI655425 IUE655425 JEA655425 JNW655425 JXS655425 KHO655425 KRK655425 LBG655425 LLC655425 LUY655425 MEU655425 MOQ655425 MYM655425 NII655425 NSE655425 OCA655425 OLW655425 OVS655425 PFO655425 PPK655425 PZG655425 QJC655425 QSY655425 RCU655425 RMQ655425 RWM655425 SGI655425 SQE655425 TAA655425 TJW655425 TTS655425 UDO655425 UNK655425 UXG655425 VHC655425 VQY655425 WAU655425 WKQ655425 WUM655425 E720961 IA720961 RW720961 ABS720961 ALO720961 AVK720961 BFG720961 BPC720961 BYY720961 CIU720961 CSQ720961 DCM720961 DMI720961 DWE720961 EGA720961 EPW720961 EZS720961 FJO720961 FTK720961 GDG720961 GNC720961 GWY720961 HGU720961 HQQ720961 IAM720961 IKI720961 IUE720961 JEA720961 JNW720961 JXS720961 KHO720961 KRK720961 LBG720961 LLC720961 LUY720961 MEU720961 MOQ720961 MYM720961 NII720961 NSE720961 OCA720961 OLW720961 OVS720961 PFO720961 PPK720961 PZG720961 QJC720961 QSY720961 RCU720961 RMQ720961 RWM720961 SGI720961 SQE720961 TAA720961 TJW720961 TTS720961 UDO720961 UNK720961 UXG720961 VHC720961 VQY720961 WAU720961 WKQ720961 WUM720961 E786497 IA786497 RW786497 ABS786497 ALO786497 AVK786497 BFG786497 BPC786497 BYY786497 CIU786497 CSQ786497 DCM786497 DMI786497 DWE786497 EGA786497 EPW786497 EZS786497 FJO786497 FTK786497 GDG786497 GNC786497 GWY786497 HGU786497 HQQ786497 IAM786497 IKI786497 IUE786497 JEA786497 JNW786497 JXS786497 KHO786497 KRK786497 LBG786497 LLC786497 LUY786497 MEU786497 MOQ786497 MYM786497 NII786497 NSE786497 OCA786497 OLW786497 OVS786497 PFO786497 PPK786497 PZG786497 QJC786497 QSY786497 RCU786497 RMQ786497 RWM786497 SGI786497 SQE786497 TAA786497 TJW786497 TTS786497 UDO786497 UNK786497 UXG786497 VHC786497 VQY786497 WAU786497 WKQ786497 WUM786497 E852033 IA852033 RW852033 ABS852033 ALO852033 AVK852033 BFG852033 BPC852033 BYY852033 CIU852033 CSQ852033 DCM852033 DMI852033 DWE852033 EGA852033 EPW852033 EZS852033 FJO852033 FTK852033 GDG852033 GNC852033 GWY852033 HGU852033 HQQ852033 IAM852033 IKI852033 IUE852033 JEA852033 JNW852033 JXS852033 KHO852033 KRK852033 LBG852033 LLC852033 LUY852033 MEU852033 MOQ852033 MYM852033 NII852033 NSE852033 OCA852033 OLW852033 OVS852033 PFO852033 PPK852033 PZG852033 QJC852033 QSY852033 RCU852033 RMQ852033 RWM852033 SGI852033 SQE852033 TAA852033 TJW852033 TTS852033 UDO852033 UNK852033 UXG852033 VHC852033 VQY852033 WAU852033 WKQ852033 WUM852033 E917569 IA917569 RW917569 ABS917569 ALO917569 AVK917569 BFG917569 BPC917569 BYY917569 CIU917569 CSQ917569 DCM917569 DMI917569 DWE917569 EGA917569 EPW917569 EZS917569 FJO917569 FTK917569 GDG917569 GNC917569 GWY917569 HGU917569 HQQ917569 IAM917569 IKI917569 IUE917569 JEA917569 JNW917569 JXS917569 KHO917569 KRK917569 LBG917569 LLC917569 LUY917569 MEU917569 MOQ917569 MYM917569 NII917569 NSE917569 OCA917569 OLW917569 OVS917569 PFO917569 PPK917569 PZG917569 QJC917569 QSY917569 RCU917569 RMQ917569 RWM917569 SGI917569 SQE917569 TAA917569 TJW917569 TTS917569 UDO917569 UNK917569 UXG917569 VHC917569 VQY917569 WAU917569 WKQ917569 WUM917569 E983105 IA983105 RW983105 ABS983105 ALO983105 AVK983105 BFG983105 BPC983105 BYY983105 CIU983105 CSQ983105 DCM983105 DMI983105 DWE983105 EGA983105 EPW983105 EZS983105 FJO983105 FTK983105 GDG983105 GNC983105 GWY983105 HGU983105 HQQ983105 IAM983105 IKI983105 IUE983105 JEA983105 JNW983105 JXS983105 KHO983105 KRK983105 LBG983105 LLC983105 LUY983105 MEU983105 MOQ983105 MYM983105 NII983105 NSE983105 OCA983105 OLW983105 OVS983105 PFO983105 PPK983105 PZG983105 QJC983105 QSY983105 RCU983105 RMQ983105 RWM983105 SGI983105 SQE983105 TAA983105 TJW983105 TTS983105 UDO983105 UNK983105 UXG983105 VHC983105 VQY983105 WAU983105 WKQ983105 WUM983105 C65600 HY65600 RU65600 ABQ65600 ALM65600 AVI65600 BFE65600 BPA65600 BYW65600 CIS65600 CSO65600 DCK65600 DMG65600 DWC65600 EFY65600 EPU65600 EZQ65600 FJM65600 FTI65600 GDE65600 GNA65600 GWW65600 HGS65600 HQO65600 IAK65600 IKG65600 IUC65600 JDY65600 JNU65600 JXQ65600 KHM65600 KRI65600 LBE65600 LLA65600 LUW65600 MES65600 MOO65600 MYK65600 NIG65600 NSC65600 OBY65600 OLU65600 OVQ65600 PFM65600 PPI65600 PZE65600 QJA65600 QSW65600 RCS65600 RMO65600 RWK65600 SGG65600 SQC65600 SZY65600 TJU65600 TTQ65600 UDM65600 UNI65600 UXE65600 VHA65600 VQW65600 WAS65600 WKO65600 WUK65600 C131136 HY131136 RU131136 ABQ131136 ALM131136 AVI131136 BFE131136 BPA131136 BYW131136 CIS131136 CSO131136 DCK131136 DMG131136 DWC131136 EFY131136 EPU131136 EZQ131136 FJM131136 FTI131136 GDE131136 GNA131136 GWW131136 HGS131136 HQO131136 IAK131136 IKG131136 IUC131136 JDY131136 JNU131136 JXQ131136 KHM131136 KRI131136 LBE131136 LLA131136 LUW131136 MES131136 MOO131136 MYK131136 NIG131136 NSC131136 OBY131136 OLU131136 OVQ131136 PFM131136 PPI131136 PZE131136 QJA131136 QSW131136 RCS131136 RMO131136 RWK131136 SGG131136 SQC131136 SZY131136 TJU131136 TTQ131136 UDM131136 UNI131136 UXE131136 VHA131136 VQW131136 WAS131136 WKO131136 WUK131136 C196672 HY196672 RU196672 ABQ196672 ALM196672 AVI196672 BFE196672 BPA196672 BYW196672 CIS196672 CSO196672 DCK196672 DMG196672 DWC196672 EFY196672 EPU196672 EZQ196672 FJM196672 FTI196672 GDE196672 GNA196672 GWW196672 HGS196672 HQO196672 IAK196672 IKG196672 IUC196672 JDY196672 JNU196672 JXQ196672 KHM196672 KRI196672 LBE196672 LLA196672 LUW196672 MES196672 MOO196672 MYK196672 NIG196672 NSC196672 OBY196672 OLU196672 OVQ196672 PFM196672 PPI196672 PZE196672 QJA196672 QSW196672 RCS196672 RMO196672 RWK196672 SGG196672 SQC196672 SZY196672 TJU196672 TTQ196672 UDM196672 UNI196672 UXE196672 VHA196672 VQW196672 WAS196672 WKO196672 WUK196672 C262208 HY262208 RU262208 ABQ262208 ALM262208 AVI262208 BFE262208 BPA262208 BYW262208 CIS262208 CSO262208 DCK262208 DMG262208 DWC262208 EFY262208 EPU262208 EZQ262208 FJM262208 FTI262208 GDE262208 GNA262208 GWW262208 HGS262208 HQO262208 IAK262208 IKG262208 IUC262208 JDY262208 JNU262208 JXQ262208 KHM262208 KRI262208 LBE262208 LLA262208 LUW262208 MES262208 MOO262208 MYK262208 NIG262208 NSC262208 OBY262208 OLU262208 OVQ262208 PFM262208 PPI262208 PZE262208 QJA262208 QSW262208 RCS262208 RMO262208 RWK262208 SGG262208 SQC262208 SZY262208 TJU262208 TTQ262208 UDM262208 UNI262208 UXE262208 VHA262208 VQW262208 WAS262208 WKO262208 WUK262208 C327744 HY327744 RU327744 ABQ327744 ALM327744 AVI327744 BFE327744 BPA327744 BYW327744 CIS327744 CSO327744 DCK327744 DMG327744 DWC327744 EFY327744 EPU327744 EZQ327744 FJM327744 FTI327744 GDE327744 GNA327744 GWW327744 HGS327744 HQO327744 IAK327744 IKG327744 IUC327744 JDY327744 JNU327744 JXQ327744 KHM327744 KRI327744 LBE327744 LLA327744 LUW327744 MES327744 MOO327744 MYK327744 NIG327744 NSC327744 OBY327744 OLU327744 OVQ327744 PFM327744 PPI327744 PZE327744 QJA327744 QSW327744 RCS327744 RMO327744 RWK327744 SGG327744 SQC327744 SZY327744 TJU327744 TTQ327744 UDM327744 UNI327744 UXE327744 VHA327744 VQW327744 WAS327744 WKO327744 WUK327744 C393280 HY393280 RU393280 ABQ393280 ALM393280 AVI393280 BFE393280 BPA393280 BYW393280 CIS393280 CSO393280 DCK393280 DMG393280 DWC393280 EFY393280 EPU393280 EZQ393280 FJM393280 FTI393280 GDE393280 GNA393280 GWW393280 HGS393280 HQO393280 IAK393280 IKG393280 IUC393280 JDY393280 JNU393280 JXQ393280 KHM393280 KRI393280 LBE393280 LLA393280 LUW393280 MES393280 MOO393280 MYK393280 NIG393280 NSC393280 OBY393280 OLU393280 OVQ393280 PFM393280 PPI393280 PZE393280 QJA393280 QSW393280 RCS393280 RMO393280 RWK393280 SGG393280 SQC393280 SZY393280 TJU393280 TTQ393280 UDM393280 UNI393280 UXE393280 VHA393280 VQW393280 WAS393280 WKO393280 WUK393280 C458816 HY458816 RU458816 ABQ458816 ALM458816 AVI458816 BFE458816 BPA458816 BYW458816 CIS458816 CSO458816 DCK458816 DMG458816 DWC458816 EFY458816 EPU458816 EZQ458816 FJM458816 FTI458816 GDE458816 GNA458816 GWW458816 HGS458816 HQO458816 IAK458816 IKG458816 IUC458816 JDY458816 JNU458816 JXQ458816 KHM458816 KRI458816 LBE458816 LLA458816 LUW458816 MES458816 MOO458816 MYK458816 NIG458816 NSC458816 OBY458816 OLU458816 OVQ458816 PFM458816 PPI458816 PZE458816 QJA458816 QSW458816 RCS458816 RMO458816 RWK458816 SGG458816 SQC458816 SZY458816 TJU458816 TTQ458816 UDM458816 UNI458816 UXE458816 VHA458816 VQW458816 WAS458816 WKO458816 WUK458816 C524352 HY524352 RU524352 ABQ524352 ALM524352 AVI524352 BFE524352 BPA524352 BYW524352 CIS524352 CSO524352 DCK524352 DMG524352 DWC524352 EFY524352 EPU524352 EZQ524352 FJM524352 FTI524352 GDE524352 GNA524352 GWW524352 HGS524352 HQO524352 IAK524352 IKG524352 IUC524352 JDY524352 JNU524352 JXQ524352 KHM524352 KRI524352 LBE524352 LLA524352 LUW524352 MES524352 MOO524352 MYK524352 NIG524352 NSC524352 OBY524352 OLU524352 OVQ524352 PFM524352 PPI524352 PZE524352 QJA524352 QSW524352 RCS524352 RMO524352 RWK524352 SGG524352 SQC524352 SZY524352 TJU524352 TTQ524352 UDM524352 UNI524352 UXE524352 VHA524352 VQW524352 WAS524352 WKO524352 WUK524352 C589888 HY589888 RU589888 ABQ589888 ALM589888 AVI589888 BFE589888 BPA589888 BYW589888 CIS589888 CSO589888 DCK589888 DMG589888 DWC589888 EFY589888 EPU589888 EZQ589888 FJM589888 FTI589888 GDE589888 GNA589888 GWW589888 HGS589888 HQO589888 IAK589888 IKG589888 IUC589888 JDY589888 JNU589888 JXQ589888 KHM589888 KRI589888 LBE589888 LLA589888 LUW589888 MES589888 MOO589888 MYK589888 NIG589888 NSC589888 OBY589888 OLU589888 OVQ589888 PFM589888 PPI589888 PZE589888 QJA589888 QSW589888 RCS589888 RMO589888 RWK589888 SGG589888 SQC589888 SZY589888 TJU589888 TTQ589888 UDM589888 UNI589888 UXE589888 VHA589888 VQW589888 WAS589888 WKO589888 WUK589888 C655424 HY655424 RU655424 ABQ655424 ALM655424 AVI655424 BFE655424 BPA655424 BYW655424 CIS655424 CSO655424 DCK655424 DMG655424 DWC655424 EFY655424 EPU655424 EZQ655424 FJM655424 FTI655424 GDE655424 GNA655424 GWW655424 HGS655424 HQO655424 IAK655424 IKG655424 IUC655424 JDY655424 JNU655424 JXQ655424 KHM655424 KRI655424 LBE655424 LLA655424 LUW655424 MES655424 MOO655424 MYK655424 NIG655424 NSC655424 OBY655424 OLU655424 OVQ655424 PFM655424 PPI655424 PZE655424 QJA655424 QSW655424 RCS655424 RMO655424 RWK655424 SGG655424 SQC655424 SZY655424 TJU655424 TTQ655424 UDM655424 UNI655424 UXE655424 VHA655424 VQW655424 WAS655424 WKO655424 WUK655424 C720960 HY720960 RU720960 ABQ720960 ALM720960 AVI720960 BFE720960 BPA720960 BYW720960 CIS720960 CSO720960 DCK720960 DMG720960 DWC720960 EFY720960 EPU720960 EZQ720960 FJM720960 FTI720960 GDE720960 GNA720960 GWW720960 HGS720960 HQO720960 IAK720960 IKG720960 IUC720960 JDY720960 JNU720960 JXQ720960 KHM720960 KRI720960 LBE720960 LLA720960 LUW720960 MES720960 MOO720960 MYK720960 NIG720960 NSC720960 OBY720960 OLU720960 OVQ720960 PFM720960 PPI720960 PZE720960 QJA720960 QSW720960 RCS720960 RMO720960 RWK720960 SGG720960 SQC720960 SZY720960 TJU720960 TTQ720960 UDM720960 UNI720960 UXE720960 VHA720960 VQW720960 WAS720960 WKO720960 WUK720960 C786496 HY786496 RU786496 ABQ786496 ALM786496 AVI786496 BFE786496 BPA786496 BYW786496 CIS786496 CSO786496 DCK786496 DMG786496 DWC786496 EFY786496 EPU786496 EZQ786496 FJM786496 FTI786496 GDE786496 GNA786496 GWW786496 HGS786496 HQO786496 IAK786496 IKG786496 IUC786496 JDY786496 JNU786496 JXQ786496 KHM786496 KRI786496 LBE786496 LLA786496 LUW786496 MES786496 MOO786496 MYK786496 NIG786496 NSC786496 OBY786496 OLU786496 OVQ786496 PFM786496 PPI786496 PZE786496 QJA786496 QSW786496 RCS786496 RMO786496 RWK786496 SGG786496 SQC786496 SZY786496 TJU786496 TTQ786496 UDM786496 UNI786496 UXE786496 VHA786496 VQW786496 WAS786496 WKO786496 WUK786496 C852032 HY852032 RU852032 ABQ852032 ALM852032 AVI852032 BFE852032 BPA852032 BYW852032 CIS852032 CSO852032 DCK852032 DMG852032 DWC852032 EFY852032 EPU852032 EZQ852032 FJM852032 FTI852032 GDE852032 GNA852032 GWW852032 HGS852032 HQO852032 IAK852032 IKG852032 IUC852032 JDY852032 JNU852032 JXQ852032 KHM852032 KRI852032 LBE852032 LLA852032 LUW852032 MES852032 MOO852032 MYK852032 NIG852032 NSC852032 OBY852032 OLU852032 OVQ852032 PFM852032 PPI852032 PZE852032 QJA852032 QSW852032 RCS852032 RMO852032 RWK852032 SGG852032 SQC852032 SZY852032 TJU852032 TTQ852032 UDM852032 UNI852032 UXE852032 VHA852032 VQW852032 WAS852032 WKO852032 WUK852032 C917568 HY917568 RU917568 ABQ917568 ALM917568 AVI917568 BFE917568 BPA917568 BYW917568 CIS917568 CSO917568 DCK917568 DMG917568 DWC917568 EFY917568 EPU917568 EZQ917568 FJM917568 FTI917568 GDE917568 GNA917568 GWW917568 HGS917568 HQO917568 IAK917568 IKG917568 IUC917568 JDY917568 JNU917568 JXQ917568 KHM917568 KRI917568 LBE917568 LLA917568 LUW917568 MES917568 MOO917568 MYK917568 NIG917568 NSC917568 OBY917568 OLU917568 OVQ917568 PFM917568 PPI917568 PZE917568 QJA917568 QSW917568 RCS917568 RMO917568 RWK917568 SGG917568 SQC917568 SZY917568 TJU917568 TTQ917568 UDM917568 UNI917568 UXE917568 VHA917568 VQW917568 WAS917568 WKO917568 WUK917568 C983104 HY983104 RU983104 ABQ983104 ALM983104 AVI983104 BFE983104 BPA983104 BYW983104 CIS983104 CSO983104 DCK983104 DMG983104 DWC983104 EFY983104 EPU983104 EZQ983104 FJM983104 FTI983104 GDE983104 GNA983104 GWW983104 HGS983104 HQO983104 IAK983104 IKG983104 IUC983104 JDY983104 JNU983104 JXQ983104 KHM983104 KRI983104 LBE983104 LLA983104 LUW983104 MES983104 MOO983104 MYK983104 NIG983104 NSC983104 OBY983104 OLU983104 OVQ983104 PFM983104 PPI983104 PZE983104 QJA983104 QSW983104 RCS983104 RMO983104 RWK983104 SGG983104 SQC983104 SZY983104 TJU983104 TTQ983104 UDM983104 UNI983104 UXE983104 VHA983104 VQW983104 WAS983104 WKO983104 WUK983104 HY72:HY83 RU72:RU83 ABQ72:ABQ83 ALM72:ALM83 AVI72:AVI83 BFE72:BFE83 BPA72:BPA83 BYW72:BYW83 CIS72:CIS83 CSO72:CSO83 DCK72:DCK83 DMG72:DMG83 DWC72:DWC83 EFY72:EFY83 EPU72:EPU83 EZQ72:EZQ83 FJM72:FJM83 FTI72:FTI83 GDE72:GDE83 GNA72:GNA83 GWW72:GWW83 HGS72:HGS83 HQO72:HQO83 IAK72:IAK83 IKG72:IKG83 IUC72:IUC83 JDY72:JDY83 JNU72:JNU83 JXQ72:JXQ83 KHM72:KHM83 KRI72:KRI83 LBE72:LBE83 LLA72:LLA83 LUW72:LUW83 MES72:MES83 MOO72:MOO83 MYK72:MYK83 NIG72:NIG83 NSC72:NSC83 OBY72:OBY83 OLU72:OLU83 OVQ72:OVQ83 PFM72:PFM83 PPI72:PPI83 PZE72:PZE83 QJA72:QJA83 QSW72:QSW83 RCS72:RCS83 RMO72:RMO83 RWK72:RWK83 SGG72:SGG83 SQC72:SQC83 SZY72:SZY83 TJU72:TJU83 TTQ72:TTQ83 UDM72:UDM83 UNI72:UNI83 UXE72:UXE83 VHA72:VHA83 VQW72:VQW83 WAS72:WAS83 WKO72:WKO83 WUK72:WUK83 C65616:C65624 HY65616:HY65624 RU65616:RU65624 ABQ65616:ABQ65624 ALM65616:ALM65624 AVI65616:AVI65624 BFE65616:BFE65624 BPA65616:BPA65624 BYW65616:BYW65624 CIS65616:CIS65624 CSO65616:CSO65624 DCK65616:DCK65624 DMG65616:DMG65624 DWC65616:DWC65624 EFY65616:EFY65624 EPU65616:EPU65624 EZQ65616:EZQ65624 FJM65616:FJM65624 FTI65616:FTI65624 GDE65616:GDE65624 GNA65616:GNA65624 GWW65616:GWW65624 HGS65616:HGS65624 HQO65616:HQO65624 IAK65616:IAK65624 IKG65616:IKG65624 IUC65616:IUC65624 JDY65616:JDY65624 JNU65616:JNU65624 JXQ65616:JXQ65624 KHM65616:KHM65624 KRI65616:KRI65624 LBE65616:LBE65624 LLA65616:LLA65624 LUW65616:LUW65624 MES65616:MES65624 MOO65616:MOO65624 MYK65616:MYK65624 NIG65616:NIG65624 NSC65616:NSC65624 OBY65616:OBY65624 OLU65616:OLU65624 OVQ65616:OVQ65624 PFM65616:PFM65624 PPI65616:PPI65624 PZE65616:PZE65624 QJA65616:QJA65624 QSW65616:QSW65624 RCS65616:RCS65624 RMO65616:RMO65624 RWK65616:RWK65624 SGG65616:SGG65624 SQC65616:SQC65624 SZY65616:SZY65624 TJU65616:TJU65624 TTQ65616:TTQ65624 UDM65616:UDM65624 UNI65616:UNI65624 UXE65616:UXE65624 VHA65616:VHA65624 VQW65616:VQW65624 WAS65616:WAS65624 WKO65616:WKO65624 WUK65616:WUK65624 C131152:C131160 HY131152:HY131160 RU131152:RU131160 ABQ131152:ABQ131160 ALM131152:ALM131160 AVI131152:AVI131160 BFE131152:BFE131160 BPA131152:BPA131160 BYW131152:BYW131160 CIS131152:CIS131160 CSO131152:CSO131160 DCK131152:DCK131160 DMG131152:DMG131160 DWC131152:DWC131160 EFY131152:EFY131160 EPU131152:EPU131160 EZQ131152:EZQ131160 FJM131152:FJM131160 FTI131152:FTI131160 GDE131152:GDE131160 GNA131152:GNA131160 GWW131152:GWW131160 HGS131152:HGS131160 HQO131152:HQO131160 IAK131152:IAK131160 IKG131152:IKG131160 IUC131152:IUC131160 JDY131152:JDY131160 JNU131152:JNU131160 JXQ131152:JXQ131160 KHM131152:KHM131160 KRI131152:KRI131160 LBE131152:LBE131160 LLA131152:LLA131160 LUW131152:LUW131160 MES131152:MES131160 MOO131152:MOO131160 MYK131152:MYK131160 NIG131152:NIG131160 NSC131152:NSC131160 OBY131152:OBY131160 OLU131152:OLU131160 OVQ131152:OVQ131160 PFM131152:PFM131160 PPI131152:PPI131160 PZE131152:PZE131160 QJA131152:QJA131160 QSW131152:QSW131160 RCS131152:RCS131160 RMO131152:RMO131160 RWK131152:RWK131160 SGG131152:SGG131160 SQC131152:SQC131160 SZY131152:SZY131160 TJU131152:TJU131160 TTQ131152:TTQ131160 UDM131152:UDM131160 UNI131152:UNI131160 UXE131152:UXE131160 VHA131152:VHA131160 VQW131152:VQW131160 WAS131152:WAS131160 WKO131152:WKO131160 WUK131152:WUK131160 C196688:C196696 HY196688:HY196696 RU196688:RU196696 ABQ196688:ABQ196696 ALM196688:ALM196696 AVI196688:AVI196696 BFE196688:BFE196696 BPA196688:BPA196696 BYW196688:BYW196696 CIS196688:CIS196696 CSO196688:CSO196696 DCK196688:DCK196696 DMG196688:DMG196696 DWC196688:DWC196696 EFY196688:EFY196696 EPU196688:EPU196696 EZQ196688:EZQ196696 FJM196688:FJM196696 FTI196688:FTI196696 GDE196688:GDE196696 GNA196688:GNA196696 GWW196688:GWW196696 HGS196688:HGS196696 HQO196688:HQO196696 IAK196688:IAK196696 IKG196688:IKG196696 IUC196688:IUC196696 JDY196688:JDY196696 JNU196688:JNU196696 JXQ196688:JXQ196696 KHM196688:KHM196696 KRI196688:KRI196696 LBE196688:LBE196696 LLA196688:LLA196696 LUW196688:LUW196696 MES196688:MES196696 MOO196688:MOO196696 MYK196688:MYK196696 NIG196688:NIG196696 NSC196688:NSC196696 OBY196688:OBY196696 OLU196688:OLU196696 OVQ196688:OVQ196696 PFM196688:PFM196696 PPI196688:PPI196696 PZE196688:PZE196696 QJA196688:QJA196696 QSW196688:QSW196696 RCS196688:RCS196696 RMO196688:RMO196696 RWK196688:RWK196696 SGG196688:SGG196696 SQC196688:SQC196696 SZY196688:SZY196696 TJU196688:TJU196696 TTQ196688:TTQ196696 UDM196688:UDM196696 UNI196688:UNI196696 UXE196688:UXE196696 VHA196688:VHA196696 VQW196688:VQW196696 WAS196688:WAS196696 WKO196688:WKO196696 WUK196688:WUK196696 C262224:C262232 HY262224:HY262232 RU262224:RU262232 ABQ262224:ABQ262232 ALM262224:ALM262232 AVI262224:AVI262232 BFE262224:BFE262232 BPA262224:BPA262232 BYW262224:BYW262232 CIS262224:CIS262232 CSO262224:CSO262232 DCK262224:DCK262232 DMG262224:DMG262232 DWC262224:DWC262232 EFY262224:EFY262232 EPU262224:EPU262232 EZQ262224:EZQ262232 FJM262224:FJM262232 FTI262224:FTI262232 GDE262224:GDE262232 GNA262224:GNA262232 GWW262224:GWW262232 HGS262224:HGS262232 HQO262224:HQO262232 IAK262224:IAK262232 IKG262224:IKG262232 IUC262224:IUC262232 JDY262224:JDY262232 JNU262224:JNU262232 JXQ262224:JXQ262232 KHM262224:KHM262232 KRI262224:KRI262232 LBE262224:LBE262232 LLA262224:LLA262232 LUW262224:LUW262232 MES262224:MES262232 MOO262224:MOO262232 MYK262224:MYK262232 NIG262224:NIG262232 NSC262224:NSC262232 OBY262224:OBY262232 OLU262224:OLU262232 OVQ262224:OVQ262232 PFM262224:PFM262232 PPI262224:PPI262232 PZE262224:PZE262232 QJA262224:QJA262232 QSW262224:QSW262232 RCS262224:RCS262232 RMO262224:RMO262232 RWK262224:RWK262232 SGG262224:SGG262232 SQC262224:SQC262232 SZY262224:SZY262232 TJU262224:TJU262232 TTQ262224:TTQ262232 UDM262224:UDM262232 UNI262224:UNI262232 UXE262224:UXE262232 VHA262224:VHA262232 VQW262224:VQW262232 WAS262224:WAS262232 WKO262224:WKO262232 WUK262224:WUK262232 C327760:C327768 HY327760:HY327768 RU327760:RU327768 ABQ327760:ABQ327768 ALM327760:ALM327768 AVI327760:AVI327768 BFE327760:BFE327768 BPA327760:BPA327768 BYW327760:BYW327768 CIS327760:CIS327768 CSO327760:CSO327768 DCK327760:DCK327768 DMG327760:DMG327768 DWC327760:DWC327768 EFY327760:EFY327768 EPU327760:EPU327768 EZQ327760:EZQ327768 FJM327760:FJM327768 FTI327760:FTI327768 GDE327760:GDE327768 GNA327760:GNA327768 GWW327760:GWW327768 HGS327760:HGS327768 HQO327760:HQO327768 IAK327760:IAK327768 IKG327760:IKG327768 IUC327760:IUC327768 JDY327760:JDY327768 JNU327760:JNU327768 JXQ327760:JXQ327768 KHM327760:KHM327768 KRI327760:KRI327768 LBE327760:LBE327768 LLA327760:LLA327768 LUW327760:LUW327768 MES327760:MES327768 MOO327760:MOO327768 MYK327760:MYK327768 NIG327760:NIG327768 NSC327760:NSC327768 OBY327760:OBY327768 OLU327760:OLU327768 OVQ327760:OVQ327768 PFM327760:PFM327768 PPI327760:PPI327768 PZE327760:PZE327768 QJA327760:QJA327768 QSW327760:QSW327768 RCS327760:RCS327768 RMO327760:RMO327768 RWK327760:RWK327768 SGG327760:SGG327768 SQC327760:SQC327768 SZY327760:SZY327768 TJU327760:TJU327768 TTQ327760:TTQ327768 UDM327760:UDM327768 UNI327760:UNI327768 UXE327760:UXE327768 VHA327760:VHA327768 VQW327760:VQW327768 WAS327760:WAS327768 WKO327760:WKO327768 WUK327760:WUK327768 C393296:C393304 HY393296:HY393304 RU393296:RU393304 ABQ393296:ABQ393304 ALM393296:ALM393304 AVI393296:AVI393304 BFE393296:BFE393304 BPA393296:BPA393304 BYW393296:BYW393304 CIS393296:CIS393304 CSO393296:CSO393304 DCK393296:DCK393304 DMG393296:DMG393304 DWC393296:DWC393304 EFY393296:EFY393304 EPU393296:EPU393304 EZQ393296:EZQ393304 FJM393296:FJM393304 FTI393296:FTI393304 GDE393296:GDE393304 GNA393296:GNA393304 GWW393296:GWW393304 HGS393296:HGS393304 HQO393296:HQO393304 IAK393296:IAK393304 IKG393296:IKG393304 IUC393296:IUC393304 JDY393296:JDY393304 JNU393296:JNU393304 JXQ393296:JXQ393304 KHM393296:KHM393304 KRI393296:KRI393304 LBE393296:LBE393304 LLA393296:LLA393304 LUW393296:LUW393304 MES393296:MES393304 MOO393296:MOO393304 MYK393296:MYK393304 NIG393296:NIG393304 NSC393296:NSC393304 OBY393296:OBY393304 OLU393296:OLU393304 OVQ393296:OVQ393304 PFM393296:PFM393304 PPI393296:PPI393304 PZE393296:PZE393304 QJA393296:QJA393304 QSW393296:QSW393304 RCS393296:RCS393304 RMO393296:RMO393304 RWK393296:RWK393304 SGG393296:SGG393304 SQC393296:SQC393304 SZY393296:SZY393304 TJU393296:TJU393304 TTQ393296:TTQ393304 UDM393296:UDM393304 UNI393296:UNI393304 UXE393296:UXE393304 VHA393296:VHA393304 VQW393296:VQW393304 WAS393296:WAS393304 WKO393296:WKO393304 WUK393296:WUK393304 C458832:C458840 HY458832:HY458840 RU458832:RU458840 ABQ458832:ABQ458840 ALM458832:ALM458840 AVI458832:AVI458840 BFE458832:BFE458840 BPA458832:BPA458840 BYW458832:BYW458840 CIS458832:CIS458840 CSO458832:CSO458840 DCK458832:DCK458840 DMG458832:DMG458840 DWC458832:DWC458840 EFY458832:EFY458840 EPU458832:EPU458840 EZQ458832:EZQ458840 FJM458832:FJM458840 FTI458832:FTI458840 GDE458832:GDE458840 GNA458832:GNA458840 GWW458832:GWW458840 HGS458832:HGS458840 HQO458832:HQO458840 IAK458832:IAK458840 IKG458832:IKG458840 IUC458832:IUC458840 JDY458832:JDY458840 JNU458832:JNU458840 JXQ458832:JXQ458840 KHM458832:KHM458840 KRI458832:KRI458840 LBE458832:LBE458840 LLA458832:LLA458840 LUW458832:LUW458840 MES458832:MES458840 MOO458832:MOO458840 MYK458832:MYK458840 NIG458832:NIG458840 NSC458832:NSC458840 OBY458832:OBY458840 OLU458832:OLU458840 OVQ458832:OVQ458840 PFM458832:PFM458840 PPI458832:PPI458840 PZE458832:PZE458840 QJA458832:QJA458840 QSW458832:QSW458840 RCS458832:RCS458840 RMO458832:RMO458840 RWK458832:RWK458840 SGG458832:SGG458840 SQC458832:SQC458840 SZY458832:SZY458840 TJU458832:TJU458840 TTQ458832:TTQ458840 UDM458832:UDM458840 UNI458832:UNI458840 UXE458832:UXE458840 VHA458832:VHA458840 VQW458832:VQW458840 WAS458832:WAS458840 WKO458832:WKO458840 WUK458832:WUK458840 C524368:C524376 HY524368:HY524376 RU524368:RU524376 ABQ524368:ABQ524376 ALM524368:ALM524376 AVI524368:AVI524376 BFE524368:BFE524376 BPA524368:BPA524376 BYW524368:BYW524376 CIS524368:CIS524376 CSO524368:CSO524376 DCK524368:DCK524376 DMG524368:DMG524376 DWC524368:DWC524376 EFY524368:EFY524376 EPU524368:EPU524376 EZQ524368:EZQ524376 FJM524368:FJM524376 FTI524368:FTI524376 GDE524368:GDE524376 GNA524368:GNA524376 GWW524368:GWW524376 HGS524368:HGS524376 HQO524368:HQO524376 IAK524368:IAK524376 IKG524368:IKG524376 IUC524368:IUC524376 JDY524368:JDY524376 JNU524368:JNU524376 JXQ524368:JXQ524376 KHM524368:KHM524376 KRI524368:KRI524376 LBE524368:LBE524376 LLA524368:LLA524376 LUW524368:LUW524376 MES524368:MES524376 MOO524368:MOO524376 MYK524368:MYK524376 NIG524368:NIG524376 NSC524368:NSC524376 OBY524368:OBY524376 OLU524368:OLU524376 OVQ524368:OVQ524376 PFM524368:PFM524376 PPI524368:PPI524376 PZE524368:PZE524376 QJA524368:QJA524376 QSW524368:QSW524376 RCS524368:RCS524376 RMO524368:RMO524376 RWK524368:RWK524376 SGG524368:SGG524376 SQC524368:SQC524376 SZY524368:SZY524376 TJU524368:TJU524376 TTQ524368:TTQ524376 UDM524368:UDM524376 UNI524368:UNI524376 UXE524368:UXE524376 VHA524368:VHA524376 VQW524368:VQW524376 WAS524368:WAS524376 WKO524368:WKO524376 WUK524368:WUK524376 C589904:C589912 HY589904:HY589912 RU589904:RU589912 ABQ589904:ABQ589912 ALM589904:ALM589912 AVI589904:AVI589912 BFE589904:BFE589912 BPA589904:BPA589912 BYW589904:BYW589912 CIS589904:CIS589912 CSO589904:CSO589912 DCK589904:DCK589912 DMG589904:DMG589912 DWC589904:DWC589912 EFY589904:EFY589912 EPU589904:EPU589912 EZQ589904:EZQ589912 FJM589904:FJM589912 FTI589904:FTI589912 GDE589904:GDE589912 GNA589904:GNA589912 GWW589904:GWW589912 HGS589904:HGS589912 HQO589904:HQO589912 IAK589904:IAK589912 IKG589904:IKG589912 IUC589904:IUC589912 JDY589904:JDY589912 JNU589904:JNU589912 JXQ589904:JXQ589912 KHM589904:KHM589912 KRI589904:KRI589912 LBE589904:LBE589912 LLA589904:LLA589912 LUW589904:LUW589912 MES589904:MES589912 MOO589904:MOO589912 MYK589904:MYK589912 NIG589904:NIG589912 NSC589904:NSC589912 OBY589904:OBY589912 OLU589904:OLU589912 OVQ589904:OVQ589912 PFM589904:PFM589912 PPI589904:PPI589912 PZE589904:PZE589912 QJA589904:QJA589912 QSW589904:QSW589912 RCS589904:RCS589912 RMO589904:RMO589912 RWK589904:RWK589912 SGG589904:SGG589912 SQC589904:SQC589912 SZY589904:SZY589912 TJU589904:TJU589912 TTQ589904:TTQ589912 UDM589904:UDM589912 UNI589904:UNI589912 UXE589904:UXE589912 VHA589904:VHA589912 VQW589904:VQW589912 WAS589904:WAS589912 WKO589904:WKO589912 WUK589904:WUK589912 C655440:C655448 HY655440:HY655448 RU655440:RU655448 ABQ655440:ABQ655448 ALM655440:ALM655448 AVI655440:AVI655448 BFE655440:BFE655448 BPA655440:BPA655448 BYW655440:BYW655448 CIS655440:CIS655448 CSO655440:CSO655448 DCK655440:DCK655448 DMG655440:DMG655448 DWC655440:DWC655448 EFY655440:EFY655448 EPU655440:EPU655448 EZQ655440:EZQ655448 FJM655440:FJM655448 FTI655440:FTI655448 GDE655440:GDE655448 GNA655440:GNA655448 GWW655440:GWW655448 HGS655440:HGS655448 HQO655440:HQO655448 IAK655440:IAK655448 IKG655440:IKG655448 IUC655440:IUC655448 JDY655440:JDY655448 JNU655440:JNU655448 JXQ655440:JXQ655448 KHM655440:KHM655448 KRI655440:KRI655448 LBE655440:LBE655448 LLA655440:LLA655448 LUW655440:LUW655448 MES655440:MES655448 MOO655440:MOO655448 MYK655440:MYK655448 NIG655440:NIG655448 NSC655440:NSC655448 OBY655440:OBY655448 OLU655440:OLU655448 OVQ655440:OVQ655448 PFM655440:PFM655448 PPI655440:PPI655448 PZE655440:PZE655448 QJA655440:QJA655448 QSW655440:QSW655448 RCS655440:RCS655448 RMO655440:RMO655448 RWK655440:RWK655448 SGG655440:SGG655448 SQC655440:SQC655448 SZY655440:SZY655448 TJU655440:TJU655448 TTQ655440:TTQ655448 UDM655440:UDM655448 UNI655440:UNI655448 UXE655440:UXE655448 VHA655440:VHA655448 VQW655440:VQW655448 WAS655440:WAS655448 WKO655440:WKO655448 WUK655440:WUK655448 C720976:C720984 HY720976:HY720984 RU720976:RU720984 ABQ720976:ABQ720984 ALM720976:ALM720984 AVI720976:AVI720984 BFE720976:BFE720984 BPA720976:BPA720984 BYW720976:BYW720984 CIS720976:CIS720984 CSO720976:CSO720984 DCK720976:DCK720984 DMG720976:DMG720984 DWC720976:DWC720984 EFY720976:EFY720984 EPU720976:EPU720984 EZQ720976:EZQ720984 FJM720976:FJM720984 FTI720976:FTI720984 GDE720976:GDE720984 GNA720976:GNA720984 GWW720976:GWW720984 HGS720976:HGS720984 HQO720976:HQO720984 IAK720976:IAK720984 IKG720976:IKG720984 IUC720976:IUC720984 JDY720976:JDY720984 JNU720976:JNU720984 JXQ720976:JXQ720984 KHM720976:KHM720984 KRI720976:KRI720984 LBE720976:LBE720984 LLA720976:LLA720984 LUW720976:LUW720984 MES720976:MES720984 MOO720976:MOO720984 MYK720976:MYK720984 NIG720976:NIG720984 NSC720976:NSC720984 OBY720976:OBY720984 OLU720976:OLU720984 OVQ720976:OVQ720984 PFM720976:PFM720984 PPI720976:PPI720984 PZE720976:PZE720984 QJA720976:QJA720984 QSW720976:QSW720984 RCS720976:RCS720984 RMO720976:RMO720984 RWK720976:RWK720984 SGG720976:SGG720984 SQC720976:SQC720984 SZY720976:SZY720984 TJU720976:TJU720984 TTQ720976:TTQ720984 UDM720976:UDM720984 UNI720976:UNI720984 UXE720976:UXE720984 VHA720976:VHA720984 VQW720976:VQW720984 WAS720976:WAS720984 WKO720976:WKO720984 WUK720976:WUK720984 C786512:C786520 HY786512:HY786520 RU786512:RU786520 ABQ786512:ABQ786520 ALM786512:ALM786520 AVI786512:AVI786520 BFE786512:BFE786520 BPA786512:BPA786520 BYW786512:BYW786520 CIS786512:CIS786520 CSO786512:CSO786520 DCK786512:DCK786520 DMG786512:DMG786520 DWC786512:DWC786520 EFY786512:EFY786520 EPU786512:EPU786520 EZQ786512:EZQ786520 FJM786512:FJM786520 FTI786512:FTI786520 GDE786512:GDE786520 GNA786512:GNA786520 GWW786512:GWW786520 HGS786512:HGS786520 HQO786512:HQO786520 IAK786512:IAK786520 IKG786512:IKG786520 IUC786512:IUC786520 JDY786512:JDY786520 JNU786512:JNU786520 JXQ786512:JXQ786520 KHM786512:KHM786520 KRI786512:KRI786520 LBE786512:LBE786520 LLA786512:LLA786520 LUW786512:LUW786520 MES786512:MES786520 MOO786512:MOO786520 MYK786512:MYK786520 NIG786512:NIG786520 NSC786512:NSC786520 OBY786512:OBY786520 OLU786512:OLU786520 OVQ786512:OVQ786520 PFM786512:PFM786520 PPI786512:PPI786520 PZE786512:PZE786520 QJA786512:QJA786520 QSW786512:QSW786520 RCS786512:RCS786520 RMO786512:RMO786520 RWK786512:RWK786520 SGG786512:SGG786520 SQC786512:SQC786520 SZY786512:SZY786520 TJU786512:TJU786520 TTQ786512:TTQ786520 UDM786512:UDM786520 UNI786512:UNI786520 UXE786512:UXE786520 VHA786512:VHA786520 VQW786512:VQW786520 WAS786512:WAS786520 WKO786512:WKO786520 WUK786512:WUK786520 C852048:C852056 HY852048:HY852056 RU852048:RU852056 ABQ852048:ABQ852056 ALM852048:ALM852056 AVI852048:AVI852056 BFE852048:BFE852056 BPA852048:BPA852056 BYW852048:BYW852056 CIS852048:CIS852056 CSO852048:CSO852056 DCK852048:DCK852056 DMG852048:DMG852056 DWC852048:DWC852056 EFY852048:EFY852056 EPU852048:EPU852056 EZQ852048:EZQ852056 FJM852048:FJM852056 FTI852048:FTI852056 GDE852048:GDE852056 GNA852048:GNA852056 GWW852048:GWW852056 HGS852048:HGS852056 HQO852048:HQO852056 IAK852048:IAK852056 IKG852048:IKG852056 IUC852048:IUC852056 JDY852048:JDY852056 JNU852048:JNU852056 JXQ852048:JXQ852056 KHM852048:KHM852056 KRI852048:KRI852056 LBE852048:LBE852056 LLA852048:LLA852056 LUW852048:LUW852056 MES852048:MES852056 MOO852048:MOO852056 MYK852048:MYK852056 NIG852048:NIG852056 NSC852048:NSC852056 OBY852048:OBY852056 OLU852048:OLU852056 OVQ852048:OVQ852056 PFM852048:PFM852056 PPI852048:PPI852056 PZE852048:PZE852056 QJA852048:QJA852056 QSW852048:QSW852056 RCS852048:RCS852056 RMO852048:RMO852056 RWK852048:RWK852056 SGG852048:SGG852056 SQC852048:SQC852056 SZY852048:SZY852056 TJU852048:TJU852056 TTQ852048:TTQ852056 UDM852048:UDM852056 UNI852048:UNI852056 UXE852048:UXE852056 VHA852048:VHA852056 VQW852048:VQW852056 WAS852048:WAS852056 WKO852048:WKO852056 WUK852048:WUK852056 C917584:C917592 HY917584:HY917592 RU917584:RU917592 ABQ917584:ABQ917592 ALM917584:ALM917592 AVI917584:AVI917592 BFE917584:BFE917592 BPA917584:BPA917592 BYW917584:BYW917592 CIS917584:CIS917592 CSO917584:CSO917592 DCK917584:DCK917592 DMG917584:DMG917592 DWC917584:DWC917592 EFY917584:EFY917592 EPU917584:EPU917592 EZQ917584:EZQ917592 FJM917584:FJM917592 FTI917584:FTI917592 GDE917584:GDE917592 GNA917584:GNA917592 GWW917584:GWW917592 HGS917584:HGS917592 HQO917584:HQO917592 IAK917584:IAK917592 IKG917584:IKG917592 IUC917584:IUC917592 JDY917584:JDY917592 JNU917584:JNU917592 JXQ917584:JXQ917592 KHM917584:KHM917592 KRI917584:KRI917592 LBE917584:LBE917592 LLA917584:LLA917592 LUW917584:LUW917592 MES917584:MES917592 MOO917584:MOO917592 MYK917584:MYK917592 NIG917584:NIG917592 NSC917584:NSC917592 OBY917584:OBY917592 OLU917584:OLU917592 OVQ917584:OVQ917592 PFM917584:PFM917592 PPI917584:PPI917592 PZE917584:PZE917592 QJA917584:QJA917592 QSW917584:QSW917592 RCS917584:RCS917592 RMO917584:RMO917592 RWK917584:RWK917592 SGG917584:SGG917592 SQC917584:SQC917592 SZY917584:SZY917592 TJU917584:TJU917592 TTQ917584:TTQ917592 UDM917584:UDM917592 UNI917584:UNI917592 UXE917584:UXE917592 VHA917584:VHA917592 VQW917584:VQW917592 WAS917584:WAS917592 WKO917584:WKO917592 WUK917584:WUK917592 C983120:C983128 HY983120:HY983128 RU983120:RU983128 ABQ983120:ABQ983128 ALM983120:ALM983128 AVI983120:AVI983128 BFE983120:BFE983128 BPA983120:BPA983128 BYW983120:BYW983128 CIS983120:CIS983128 CSO983120:CSO983128 DCK983120:DCK983128 DMG983120:DMG983128 DWC983120:DWC983128 EFY983120:EFY983128 EPU983120:EPU983128 EZQ983120:EZQ983128 FJM983120:FJM983128 FTI983120:FTI983128 GDE983120:GDE983128 GNA983120:GNA983128 GWW983120:GWW983128 HGS983120:HGS983128 HQO983120:HQO983128 IAK983120:IAK983128 IKG983120:IKG983128 IUC983120:IUC983128 JDY983120:JDY983128 JNU983120:JNU983128 JXQ983120:JXQ983128 KHM983120:KHM983128 KRI983120:KRI983128 LBE983120:LBE983128 LLA983120:LLA983128 LUW983120:LUW983128 MES983120:MES983128 MOO983120:MOO983128 MYK983120:MYK983128 NIG983120:NIG983128 NSC983120:NSC983128 OBY983120:OBY983128 OLU983120:OLU983128 OVQ983120:OVQ983128 PFM983120:PFM983128 PPI983120:PPI983128 PZE983120:PZE983128 QJA983120:QJA983128 QSW983120:QSW983128 RCS983120:RCS983128 RMO983120:RMO983128 RWK983120:RWK983128 SGG983120:SGG983128 SQC983120:SQC983128 SZY983120:SZY983128 TJU983120:TJU983128 TTQ983120:TTQ983128 UDM983120:UDM983128 UNI983120:UNI983128 UXE983120:UXE983128 VHA983120:VHA983128 VQW983120:VQW983128 WAS983120:WAS983128 WKO983120:WKO983128 WUK983120:WUK983128 C65594 HY65594 RU65594 ABQ65594 ALM65594 AVI65594 BFE65594 BPA65594 BYW65594 CIS65594 CSO65594 DCK65594 DMG65594 DWC65594 EFY65594 EPU65594 EZQ65594 FJM65594 FTI65594 GDE65594 GNA65594 GWW65594 HGS65594 HQO65594 IAK65594 IKG65594 IUC65594 JDY65594 JNU65594 JXQ65594 KHM65594 KRI65594 LBE65594 LLA65594 LUW65594 MES65594 MOO65594 MYK65594 NIG65594 NSC65594 OBY65594 OLU65594 OVQ65594 PFM65594 PPI65594 PZE65594 QJA65594 QSW65594 RCS65594 RMO65594 RWK65594 SGG65594 SQC65594 SZY65594 TJU65594 TTQ65594 UDM65594 UNI65594 UXE65594 VHA65594 VQW65594 WAS65594 WKO65594 WUK65594 C131130 HY131130 RU131130 ABQ131130 ALM131130 AVI131130 BFE131130 BPA131130 BYW131130 CIS131130 CSO131130 DCK131130 DMG131130 DWC131130 EFY131130 EPU131130 EZQ131130 FJM131130 FTI131130 GDE131130 GNA131130 GWW131130 HGS131130 HQO131130 IAK131130 IKG131130 IUC131130 JDY131130 JNU131130 JXQ131130 KHM131130 KRI131130 LBE131130 LLA131130 LUW131130 MES131130 MOO131130 MYK131130 NIG131130 NSC131130 OBY131130 OLU131130 OVQ131130 PFM131130 PPI131130 PZE131130 QJA131130 QSW131130 RCS131130 RMO131130 RWK131130 SGG131130 SQC131130 SZY131130 TJU131130 TTQ131130 UDM131130 UNI131130 UXE131130 VHA131130 VQW131130 WAS131130 WKO131130 WUK131130 C196666 HY196666 RU196666 ABQ196666 ALM196666 AVI196666 BFE196666 BPA196666 BYW196666 CIS196666 CSO196666 DCK196666 DMG196666 DWC196666 EFY196666 EPU196666 EZQ196666 FJM196666 FTI196666 GDE196666 GNA196666 GWW196666 HGS196666 HQO196666 IAK196666 IKG196666 IUC196666 JDY196666 JNU196666 JXQ196666 KHM196666 KRI196666 LBE196666 LLA196666 LUW196666 MES196666 MOO196666 MYK196666 NIG196666 NSC196666 OBY196666 OLU196666 OVQ196666 PFM196666 PPI196666 PZE196666 QJA196666 QSW196666 RCS196666 RMO196666 RWK196666 SGG196666 SQC196666 SZY196666 TJU196666 TTQ196666 UDM196666 UNI196666 UXE196666 VHA196666 VQW196666 WAS196666 WKO196666 WUK196666 C262202 HY262202 RU262202 ABQ262202 ALM262202 AVI262202 BFE262202 BPA262202 BYW262202 CIS262202 CSO262202 DCK262202 DMG262202 DWC262202 EFY262202 EPU262202 EZQ262202 FJM262202 FTI262202 GDE262202 GNA262202 GWW262202 HGS262202 HQO262202 IAK262202 IKG262202 IUC262202 JDY262202 JNU262202 JXQ262202 KHM262202 KRI262202 LBE262202 LLA262202 LUW262202 MES262202 MOO262202 MYK262202 NIG262202 NSC262202 OBY262202 OLU262202 OVQ262202 PFM262202 PPI262202 PZE262202 QJA262202 QSW262202 RCS262202 RMO262202 RWK262202 SGG262202 SQC262202 SZY262202 TJU262202 TTQ262202 UDM262202 UNI262202 UXE262202 VHA262202 VQW262202 WAS262202 WKO262202 WUK262202 C327738 HY327738 RU327738 ABQ327738 ALM327738 AVI327738 BFE327738 BPA327738 BYW327738 CIS327738 CSO327738 DCK327738 DMG327738 DWC327738 EFY327738 EPU327738 EZQ327738 FJM327738 FTI327738 GDE327738 GNA327738 GWW327738 HGS327738 HQO327738 IAK327738 IKG327738 IUC327738 JDY327738 JNU327738 JXQ327738 KHM327738 KRI327738 LBE327738 LLA327738 LUW327738 MES327738 MOO327738 MYK327738 NIG327738 NSC327738 OBY327738 OLU327738 OVQ327738 PFM327738 PPI327738 PZE327738 QJA327738 QSW327738 RCS327738 RMO327738 RWK327738 SGG327738 SQC327738 SZY327738 TJU327738 TTQ327738 UDM327738 UNI327738 UXE327738 VHA327738 VQW327738 WAS327738 WKO327738 WUK327738 C393274 HY393274 RU393274 ABQ393274 ALM393274 AVI393274 BFE393274 BPA393274 BYW393274 CIS393274 CSO393274 DCK393274 DMG393274 DWC393274 EFY393274 EPU393274 EZQ393274 FJM393274 FTI393274 GDE393274 GNA393274 GWW393274 HGS393274 HQO393274 IAK393274 IKG393274 IUC393274 JDY393274 JNU393274 JXQ393274 KHM393274 KRI393274 LBE393274 LLA393274 LUW393274 MES393274 MOO393274 MYK393274 NIG393274 NSC393274 OBY393274 OLU393274 OVQ393274 PFM393274 PPI393274 PZE393274 QJA393274 QSW393274 RCS393274 RMO393274 RWK393274 SGG393274 SQC393274 SZY393274 TJU393274 TTQ393274 UDM393274 UNI393274 UXE393274 VHA393274 VQW393274 WAS393274 WKO393274 WUK393274 C458810 HY458810 RU458810 ABQ458810 ALM458810 AVI458810 BFE458810 BPA458810 BYW458810 CIS458810 CSO458810 DCK458810 DMG458810 DWC458810 EFY458810 EPU458810 EZQ458810 FJM458810 FTI458810 GDE458810 GNA458810 GWW458810 HGS458810 HQO458810 IAK458810 IKG458810 IUC458810 JDY458810 JNU458810 JXQ458810 KHM458810 KRI458810 LBE458810 LLA458810 LUW458810 MES458810 MOO458810 MYK458810 NIG458810 NSC458810 OBY458810 OLU458810 OVQ458810 PFM458810 PPI458810 PZE458810 QJA458810 QSW458810 RCS458810 RMO458810 RWK458810 SGG458810 SQC458810 SZY458810 TJU458810 TTQ458810 UDM458810 UNI458810 UXE458810 VHA458810 VQW458810 WAS458810 WKO458810 WUK458810 C524346 HY524346 RU524346 ABQ524346 ALM524346 AVI524346 BFE524346 BPA524346 BYW524346 CIS524346 CSO524346 DCK524346 DMG524346 DWC524346 EFY524346 EPU524346 EZQ524346 FJM524346 FTI524346 GDE524346 GNA524346 GWW524346 HGS524346 HQO524346 IAK524346 IKG524346 IUC524346 JDY524346 JNU524346 JXQ524346 KHM524346 KRI524346 LBE524346 LLA524346 LUW524346 MES524346 MOO524346 MYK524346 NIG524346 NSC524346 OBY524346 OLU524346 OVQ524346 PFM524346 PPI524346 PZE524346 QJA524346 QSW524346 RCS524346 RMO524346 RWK524346 SGG524346 SQC524346 SZY524346 TJU524346 TTQ524346 UDM524346 UNI524346 UXE524346 VHA524346 VQW524346 WAS524346 WKO524346 WUK524346 C589882 HY589882 RU589882 ABQ589882 ALM589882 AVI589882 BFE589882 BPA589882 BYW589882 CIS589882 CSO589882 DCK589882 DMG589882 DWC589882 EFY589882 EPU589882 EZQ589882 FJM589882 FTI589882 GDE589882 GNA589882 GWW589882 HGS589882 HQO589882 IAK589882 IKG589882 IUC589882 JDY589882 JNU589882 JXQ589882 KHM589882 KRI589882 LBE589882 LLA589882 LUW589882 MES589882 MOO589882 MYK589882 NIG589882 NSC589882 OBY589882 OLU589882 OVQ589882 PFM589882 PPI589882 PZE589882 QJA589882 QSW589882 RCS589882 RMO589882 RWK589882 SGG589882 SQC589882 SZY589882 TJU589882 TTQ589882 UDM589882 UNI589882 UXE589882 VHA589882 VQW589882 WAS589882 WKO589882 WUK589882 C655418 HY655418 RU655418 ABQ655418 ALM655418 AVI655418 BFE655418 BPA655418 BYW655418 CIS655418 CSO655418 DCK655418 DMG655418 DWC655418 EFY655418 EPU655418 EZQ655418 FJM655418 FTI655418 GDE655418 GNA655418 GWW655418 HGS655418 HQO655418 IAK655418 IKG655418 IUC655418 JDY655418 JNU655418 JXQ655418 KHM655418 KRI655418 LBE655418 LLA655418 LUW655418 MES655418 MOO655418 MYK655418 NIG655418 NSC655418 OBY655418 OLU655418 OVQ655418 PFM655418 PPI655418 PZE655418 QJA655418 QSW655418 RCS655418 RMO655418 RWK655418 SGG655418 SQC655418 SZY655418 TJU655418 TTQ655418 UDM655418 UNI655418 UXE655418 VHA655418 VQW655418 WAS655418 WKO655418 WUK655418 C720954 HY720954 RU720954 ABQ720954 ALM720954 AVI720954 BFE720954 BPA720954 BYW720954 CIS720954 CSO720954 DCK720954 DMG720954 DWC720954 EFY720954 EPU720954 EZQ720954 FJM720954 FTI720954 GDE720954 GNA720954 GWW720954 HGS720954 HQO720954 IAK720954 IKG720954 IUC720954 JDY720954 JNU720954 JXQ720954 KHM720954 KRI720954 LBE720954 LLA720954 LUW720954 MES720954 MOO720954 MYK720954 NIG720954 NSC720954 OBY720954 OLU720954 OVQ720954 PFM720954 PPI720954 PZE720954 QJA720954 QSW720954 RCS720954 RMO720954 RWK720954 SGG720954 SQC720954 SZY720954 TJU720954 TTQ720954 UDM720954 UNI720954 UXE720954 VHA720954 VQW720954 WAS720954 WKO720954 WUK720954 C786490 HY786490 RU786490 ABQ786490 ALM786490 AVI786490 BFE786490 BPA786490 BYW786490 CIS786490 CSO786490 DCK786490 DMG786490 DWC786490 EFY786490 EPU786490 EZQ786490 FJM786490 FTI786490 GDE786490 GNA786490 GWW786490 HGS786490 HQO786490 IAK786490 IKG786490 IUC786490 JDY786490 JNU786490 JXQ786490 KHM786490 KRI786490 LBE786490 LLA786490 LUW786490 MES786490 MOO786490 MYK786490 NIG786490 NSC786490 OBY786490 OLU786490 OVQ786490 PFM786490 PPI786490 PZE786490 QJA786490 QSW786490 RCS786490 RMO786490 RWK786490 SGG786490 SQC786490 SZY786490 TJU786490 TTQ786490 UDM786490 UNI786490 UXE786490 VHA786490 VQW786490 WAS786490 WKO786490 WUK786490 C852026 HY852026 RU852026 ABQ852026 ALM852026 AVI852026 BFE852026 BPA852026 BYW852026 CIS852026 CSO852026 DCK852026 DMG852026 DWC852026 EFY852026 EPU852026 EZQ852026 FJM852026 FTI852026 GDE852026 GNA852026 GWW852026 HGS852026 HQO852026 IAK852026 IKG852026 IUC852026 JDY852026 JNU852026 JXQ852026 KHM852026 KRI852026 LBE852026 LLA852026 LUW852026 MES852026 MOO852026 MYK852026 NIG852026 NSC852026 OBY852026 OLU852026 OVQ852026 PFM852026 PPI852026 PZE852026 QJA852026 QSW852026 RCS852026 RMO852026 RWK852026 SGG852026 SQC852026 SZY852026 TJU852026 TTQ852026 UDM852026 UNI852026 UXE852026 VHA852026 VQW852026 WAS852026 WKO852026 WUK852026 C917562 HY917562 RU917562 ABQ917562 ALM917562 AVI917562 BFE917562 BPA917562 BYW917562 CIS917562 CSO917562 DCK917562 DMG917562 DWC917562 EFY917562 EPU917562 EZQ917562 FJM917562 FTI917562 GDE917562 GNA917562 GWW917562 HGS917562 HQO917562 IAK917562 IKG917562 IUC917562 JDY917562 JNU917562 JXQ917562 KHM917562 KRI917562 LBE917562 LLA917562 LUW917562 MES917562 MOO917562 MYK917562 NIG917562 NSC917562 OBY917562 OLU917562 OVQ917562 PFM917562 PPI917562 PZE917562 QJA917562 QSW917562 RCS917562 RMO917562 RWK917562 SGG917562 SQC917562 SZY917562 TJU917562 TTQ917562 UDM917562 UNI917562 UXE917562 VHA917562 VQW917562 WAS917562 WKO917562 WUK917562 C983098 HY983098 RU983098 ABQ983098 ALM983098 AVI983098 BFE983098 BPA983098 BYW983098 CIS983098 CSO983098 DCK983098 DMG983098 DWC983098 EFY983098 EPU983098 EZQ983098 FJM983098 FTI983098 GDE983098 GNA983098 GWW983098 HGS983098 HQO983098 IAK983098 IKG983098 IUC983098 JDY983098 JNU983098 JXQ983098 KHM983098 KRI983098 LBE983098 LLA983098 LUW983098 MES983098 MOO983098 MYK983098 NIG983098 NSC983098 OBY983098 OLU983098 OVQ983098 PFM983098 PPI983098 PZE983098 QJA983098 QSW983098 RCS983098 RMO983098 RWK983098 SGG983098 SQC983098 SZY983098 TJU983098 TTQ983098 UDM983098 UNI983098 UXE983098 VHA983098 VQW983098 WAS983098 WKO983098 WUK983098 C72:C77 C80:C83" xr:uid="{00000000-0002-0000-0200-000002000000}">
      <formula1>$P$99:$P$101</formula1>
    </dataValidation>
    <dataValidation type="list" allowBlank="1" showInputMessage="1" showErrorMessage="1" sqref="WVH983083 Z65582 IV65579 SR65579 ACN65579 AMJ65579 AWF65579 BGB65579 BPX65579 BZT65579 CJP65579 CTL65579 DDH65579 DND65579 DWZ65579 EGV65579 EQR65579 FAN65579 FKJ65579 FUF65579 GEB65579 GNX65579 GXT65579 HHP65579 HRL65579 IBH65579 ILD65579 IUZ65579 JEV65579 JOR65579 JYN65579 KIJ65579 KSF65579 LCB65579 LLX65579 LVT65579 MFP65579 MPL65579 MZH65579 NJD65579 NSZ65579 OCV65579 OMR65579 OWN65579 PGJ65579 PQF65579 QAB65579 QJX65579 QTT65579 RDP65579 RNL65579 RXH65579 SHD65579 SQZ65579 TAV65579 TKR65579 TUN65579 UEJ65579 UOF65579 UYB65579 VHX65579 VRT65579 WBP65579 WLL65579 WVH65579 Z131118 IV131115 SR131115 ACN131115 AMJ131115 AWF131115 BGB131115 BPX131115 BZT131115 CJP131115 CTL131115 DDH131115 DND131115 DWZ131115 EGV131115 EQR131115 FAN131115 FKJ131115 FUF131115 GEB131115 GNX131115 GXT131115 HHP131115 HRL131115 IBH131115 ILD131115 IUZ131115 JEV131115 JOR131115 JYN131115 KIJ131115 KSF131115 LCB131115 LLX131115 LVT131115 MFP131115 MPL131115 MZH131115 NJD131115 NSZ131115 OCV131115 OMR131115 OWN131115 PGJ131115 PQF131115 QAB131115 QJX131115 QTT131115 RDP131115 RNL131115 RXH131115 SHD131115 SQZ131115 TAV131115 TKR131115 TUN131115 UEJ131115 UOF131115 UYB131115 VHX131115 VRT131115 WBP131115 WLL131115 WVH131115 Z196654 IV196651 SR196651 ACN196651 AMJ196651 AWF196651 BGB196651 BPX196651 BZT196651 CJP196651 CTL196651 DDH196651 DND196651 DWZ196651 EGV196651 EQR196651 FAN196651 FKJ196651 FUF196651 GEB196651 GNX196651 GXT196651 HHP196651 HRL196651 IBH196651 ILD196651 IUZ196651 JEV196651 JOR196651 JYN196651 KIJ196651 KSF196651 LCB196651 LLX196651 LVT196651 MFP196651 MPL196651 MZH196651 NJD196651 NSZ196651 OCV196651 OMR196651 OWN196651 PGJ196651 PQF196651 QAB196651 QJX196651 QTT196651 RDP196651 RNL196651 RXH196651 SHD196651 SQZ196651 TAV196651 TKR196651 TUN196651 UEJ196651 UOF196651 UYB196651 VHX196651 VRT196651 WBP196651 WLL196651 WVH196651 Z262190 IV262187 SR262187 ACN262187 AMJ262187 AWF262187 BGB262187 BPX262187 BZT262187 CJP262187 CTL262187 DDH262187 DND262187 DWZ262187 EGV262187 EQR262187 FAN262187 FKJ262187 FUF262187 GEB262187 GNX262187 GXT262187 HHP262187 HRL262187 IBH262187 ILD262187 IUZ262187 JEV262187 JOR262187 JYN262187 KIJ262187 KSF262187 LCB262187 LLX262187 LVT262187 MFP262187 MPL262187 MZH262187 NJD262187 NSZ262187 OCV262187 OMR262187 OWN262187 PGJ262187 PQF262187 QAB262187 QJX262187 QTT262187 RDP262187 RNL262187 RXH262187 SHD262187 SQZ262187 TAV262187 TKR262187 TUN262187 UEJ262187 UOF262187 UYB262187 VHX262187 VRT262187 WBP262187 WLL262187 WVH262187 Z327726 IV327723 SR327723 ACN327723 AMJ327723 AWF327723 BGB327723 BPX327723 BZT327723 CJP327723 CTL327723 DDH327723 DND327723 DWZ327723 EGV327723 EQR327723 FAN327723 FKJ327723 FUF327723 GEB327723 GNX327723 GXT327723 HHP327723 HRL327723 IBH327723 ILD327723 IUZ327723 JEV327723 JOR327723 JYN327723 KIJ327723 KSF327723 LCB327723 LLX327723 LVT327723 MFP327723 MPL327723 MZH327723 NJD327723 NSZ327723 OCV327723 OMR327723 OWN327723 PGJ327723 PQF327723 QAB327723 QJX327723 QTT327723 RDP327723 RNL327723 RXH327723 SHD327723 SQZ327723 TAV327723 TKR327723 TUN327723 UEJ327723 UOF327723 UYB327723 VHX327723 VRT327723 WBP327723 WLL327723 WVH327723 Z393262 IV393259 SR393259 ACN393259 AMJ393259 AWF393259 BGB393259 BPX393259 BZT393259 CJP393259 CTL393259 DDH393259 DND393259 DWZ393259 EGV393259 EQR393259 FAN393259 FKJ393259 FUF393259 GEB393259 GNX393259 GXT393259 HHP393259 HRL393259 IBH393259 ILD393259 IUZ393259 JEV393259 JOR393259 JYN393259 KIJ393259 KSF393259 LCB393259 LLX393259 LVT393259 MFP393259 MPL393259 MZH393259 NJD393259 NSZ393259 OCV393259 OMR393259 OWN393259 PGJ393259 PQF393259 QAB393259 QJX393259 QTT393259 RDP393259 RNL393259 RXH393259 SHD393259 SQZ393259 TAV393259 TKR393259 TUN393259 UEJ393259 UOF393259 UYB393259 VHX393259 VRT393259 WBP393259 WLL393259 WVH393259 Z458798 IV458795 SR458795 ACN458795 AMJ458795 AWF458795 BGB458795 BPX458795 BZT458795 CJP458795 CTL458795 DDH458795 DND458795 DWZ458795 EGV458795 EQR458795 FAN458795 FKJ458795 FUF458795 GEB458795 GNX458795 GXT458795 HHP458795 HRL458795 IBH458795 ILD458795 IUZ458795 JEV458795 JOR458795 JYN458795 KIJ458795 KSF458795 LCB458795 LLX458795 LVT458795 MFP458795 MPL458795 MZH458795 NJD458795 NSZ458795 OCV458795 OMR458795 OWN458795 PGJ458795 PQF458795 QAB458795 QJX458795 QTT458795 RDP458795 RNL458795 RXH458795 SHD458795 SQZ458795 TAV458795 TKR458795 TUN458795 UEJ458795 UOF458795 UYB458795 VHX458795 VRT458795 WBP458795 WLL458795 WVH458795 Z524334 IV524331 SR524331 ACN524331 AMJ524331 AWF524331 BGB524331 BPX524331 BZT524331 CJP524331 CTL524331 DDH524331 DND524331 DWZ524331 EGV524331 EQR524331 FAN524331 FKJ524331 FUF524331 GEB524331 GNX524331 GXT524331 HHP524331 HRL524331 IBH524331 ILD524331 IUZ524331 JEV524331 JOR524331 JYN524331 KIJ524331 KSF524331 LCB524331 LLX524331 LVT524331 MFP524331 MPL524331 MZH524331 NJD524331 NSZ524331 OCV524331 OMR524331 OWN524331 PGJ524331 PQF524331 QAB524331 QJX524331 QTT524331 RDP524331 RNL524331 RXH524331 SHD524331 SQZ524331 TAV524331 TKR524331 TUN524331 UEJ524331 UOF524331 UYB524331 VHX524331 VRT524331 WBP524331 WLL524331 WVH524331 Z589870 IV589867 SR589867 ACN589867 AMJ589867 AWF589867 BGB589867 BPX589867 BZT589867 CJP589867 CTL589867 DDH589867 DND589867 DWZ589867 EGV589867 EQR589867 FAN589867 FKJ589867 FUF589867 GEB589867 GNX589867 GXT589867 HHP589867 HRL589867 IBH589867 ILD589867 IUZ589867 JEV589867 JOR589867 JYN589867 KIJ589867 KSF589867 LCB589867 LLX589867 LVT589867 MFP589867 MPL589867 MZH589867 NJD589867 NSZ589867 OCV589867 OMR589867 OWN589867 PGJ589867 PQF589867 QAB589867 QJX589867 QTT589867 RDP589867 RNL589867 RXH589867 SHD589867 SQZ589867 TAV589867 TKR589867 TUN589867 UEJ589867 UOF589867 UYB589867 VHX589867 VRT589867 WBP589867 WLL589867 WVH589867 Z655406 IV655403 SR655403 ACN655403 AMJ655403 AWF655403 BGB655403 BPX655403 BZT655403 CJP655403 CTL655403 DDH655403 DND655403 DWZ655403 EGV655403 EQR655403 FAN655403 FKJ655403 FUF655403 GEB655403 GNX655403 GXT655403 HHP655403 HRL655403 IBH655403 ILD655403 IUZ655403 JEV655403 JOR655403 JYN655403 KIJ655403 KSF655403 LCB655403 LLX655403 LVT655403 MFP655403 MPL655403 MZH655403 NJD655403 NSZ655403 OCV655403 OMR655403 OWN655403 PGJ655403 PQF655403 QAB655403 QJX655403 QTT655403 RDP655403 RNL655403 RXH655403 SHD655403 SQZ655403 TAV655403 TKR655403 TUN655403 UEJ655403 UOF655403 UYB655403 VHX655403 VRT655403 WBP655403 WLL655403 WVH655403 Z720942 IV720939 SR720939 ACN720939 AMJ720939 AWF720939 BGB720939 BPX720939 BZT720939 CJP720939 CTL720939 DDH720939 DND720939 DWZ720939 EGV720939 EQR720939 FAN720939 FKJ720939 FUF720939 GEB720939 GNX720939 GXT720939 HHP720939 HRL720939 IBH720939 ILD720939 IUZ720939 JEV720939 JOR720939 JYN720939 KIJ720939 KSF720939 LCB720939 LLX720939 LVT720939 MFP720939 MPL720939 MZH720939 NJD720939 NSZ720939 OCV720939 OMR720939 OWN720939 PGJ720939 PQF720939 QAB720939 QJX720939 QTT720939 RDP720939 RNL720939 RXH720939 SHD720939 SQZ720939 TAV720939 TKR720939 TUN720939 UEJ720939 UOF720939 UYB720939 VHX720939 VRT720939 WBP720939 WLL720939 WVH720939 Z786478 IV786475 SR786475 ACN786475 AMJ786475 AWF786475 BGB786475 BPX786475 BZT786475 CJP786475 CTL786475 DDH786475 DND786475 DWZ786475 EGV786475 EQR786475 FAN786475 FKJ786475 FUF786475 GEB786475 GNX786475 GXT786475 HHP786475 HRL786475 IBH786475 ILD786475 IUZ786475 JEV786475 JOR786475 JYN786475 KIJ786475 KSF786475 LCB786475 LLX786475 LVT786475 MFP786475 MPL786475 MZH786475 NJD786475 NSZ786475 OCV786475 OMR786475 OWN786475 PGJ786475 PQF786475 QAB786475 QJX786475 QTT786475 RDP786475 RNL786475 RXH786475 SHD786475 SQZ786475 TAV786475 TKR786475 TUN786475 UEJ786475 UOF786475 UYB786475 VHX786475 VRT786475 WBP786475 WLL786475 WVH786475 Z852014 IV852011 SR852011 ACN852011 AMJ852011 AWF852011 BGB852011 BPX852011 BZT852011 CJP852011 CTL852011 DDH852011 DND852011 DWZ852011 EGV852011 EQR852011 FAN852011 FKJ852011 FUF852011 GEB852011 GNX852011 GXT852011 HHP852011 HRL852011 IBH852011 ILD852011 IUZ852011 JEV852011 JOR852011 JYN852011 KIJ852011 KSF852011 LCB852011 LLX852011 LVT852011 MFP852011 MPL852011 MZH852011 NJD852011 NSZ852011 OCV852011 OMR852011 OWN852011 PGJ852011 PQF852011 QAB852011 QJX852011 QTT852011 RDP852011 RNL852011 RXH852011 SHD852011 SQZ852011 TAV852011 TKR852011 TUN852011 UEJ852011 UOF852011 UYB852011 VHX852011 VRT852011 WBP852011 WLL852011 WVH852011 Z917550 IV917547 SR917547 ACN917547 AMJ917547 AWF917547 BGB917547 BPX917547 BZT917547 CJP917547 CTL917547 DDH917547 DND917547 DWZ917547 EGV917547 EQR917547 FAN917547 FKJ917547 FUF917547 GEB917547 GNX917547 GXT917547 HHP917547 HRL917547 IBH917547 ILD917547 IUZ917547 JEV917547 JOR917547 JYN917547 KIJ917547 KSF917547 LCB917547 LLX917547 LVT917547 MFP917547 MPL917547 MZH917547 NJD917547 NSZ917547 OCV917547 OMR917547 OWN917547 PGJ917547 PQF917547 QAB917547 QJX917547 QTT917547 RDP917547 RNL917547 RXH917547 SHD917547 SQZ917547 TAV917547 TKR917547 TUN917547 UEJ917547 UOF917547 UYB917547 VHX917547 VRT917547 WBP917547 WLL917547 WVH917547 Z983086 IV983083 SR983083 ACN983083 AMJ983083 AWF983083 BGB983083 BPX983083 BZT983083 CJP983083 CTL983083 DDH983083 DND983083 DWZ983083 EGV983083 EQR983083 FAN983083 FKJ983083 FUF983083 GEB983083 GNX983083 GXT983083 HHP983083 HRL983083 IBH983083 ILD983083 IUZ983083 JEV983083 JOR983083 JYN983083 KIJ983083 KSF983083 LCB983083 LLX983083 LVT983083 MFP983083 MPL983083 MZH983083 NJD983083 NSZ983083 OCV983083 OMR983083 OWN983083 PGJ983083 PQF983083 QAB983083 QJX983083 QTT983083 RDP983083 RNL983083 RXH983083 SHD983083 SQZ983083 TAV983083 TKR983083 TUN983083 UEJ983083 UOF983083 UYB983083 VHX983083 VRT983083 WBP983083 WLL983083" xr:uid="{00000000-0002-0000-0200-000003000000}">
      <formula1>$C$120:$C$123</formula1>
    </dataValidation>
    <dataValidation type="list" allowBlank="1" showInputMessage="1" showErrorMessage="1" sqref="WVB983100 G65598 IC65598 RY65598 ABU65598 ALQ65598 AVM65598 BFI65598 BPE65598 BZA65598 CIW65598 CSS65598 DCO65598 DMK65598 DWG65598 EGC65598 EPY65598 EZU65598 FJQ65598 FTM65598 GDI65598 GNE65598 GXA65598 HGW65598 HQS65598 IAO65598 IKK65598 IUG65598 JEC65598 JNY65598 JXU65598 KHQ65598 KRM65598 LBI65598 LLE65598 LVA65598 MEW65598 MOS65598 MYO65598 NIK65598 NSG65598 OCC65598 OLY65598 OVU65598 PFQ65598 PPM65598 PZI65598 QJE65598 QTA65598 RCW65598 RMS65598 RWO65598 SGK65598 SQG65598 TAC65598 TJY65598 TTU65598 UDQ65598 UNM65598 UXI65598 VHE65598 VRA65598 WAW65598 WKS65598 WUO65598 G131134 IC131134 RY131134 ABU131134 ALQ131134 AVM131134 BFI131134 BPE131134 BZA131134 CIW131134 CSS131134 DCO131134 DMK131134 DWG131134 EGC131134 EPY131134 EZU131134 FJQ131134 FTM131134 GDI131134 GNE131134 GXA131134 HGW131134 HQS131134 IAO131134 IKK131134 IUG131134 JEC131134 JNY131134 JXU131134 KHQ131134 KRM131134 LBI131134 LLE131134 LVA131134 MEW131134 MOS131134 MYO131134 NIK131134 NSG131134 OCC131134 OLY131134 OVU131134 PFQ131134 PPM131134 PZI131134 QJE131134 QTA131134 RCW131134 RMS131134 RWO131134 SGK131134 SQG131134 TAC131134 TJY131134 TTU131134 UDQ131134 UNM131134 UXI131134 VHE131134 VRA131134 WAW131134 WKS131134 WUO131134 G196670 IC196670 RY196670 ABU196670 ALQ196670 AVM196670 BFI196670 BPE196670 BZA196670 CIW196670 CSS196670 DCO196670 DMK196670 DWG196670 EGC196670 EPY196670 EZU196670 FJQ196670 FTM196670 GDI196670 GNE196670 GXA196670 HGW196670 HQS196670 IAO196670 IKK196670 IUG196670 JEC196670 JNY196670 JXU196670 KHQ196670 KRM196670 LBI196670 LLE196670 LVA196670 MEW196670 MOS196670 MYO196670 NIK196670 NSG196670 OCC196670 OLY196670 OVU196670 PFQ196670 PPM196670 PZI196670 QJE196670 QTA196670 RCW196670 RMS196670 RWO196670 SGK196670 SQG196670 TAC196670 TJY196670 TTU196670 UDQ196670 UNM196670 UXI196670 VHE196670 VRA196670 WAW196670 WKS196670 WUO196670 G262206 IC262206 RY262206 ABU262206 ALQ262206 AVM262206 BFI262206 BPE262206 BZA262206 CIW262206 CSS262206 DCO262206 DMK262206 DWG262206 EGC262206 EPY262206 EZU262206 FJQ262206 FTM262206 GDI262206 GNE262206 GXA262206 HGW262206 HQS262206 IAO262206 IKK262206 IUG262206 JEC262206 JNY262206 JXU262206 KHQ262206 KRM262206 LBI262206 LLE262206 LVA262206 MEW262206 MOS262206 MYO262206 NIK262206 NSG262206 OCC262206 OLY262206 OVU262206 PFQ262206 PPM262206 PZI262206 QJE262206 QTA262206 RCW262206 RMS262206 RWO262206 SGK262206 SQG262206 TAC262206 TJY262206 TTU262206 UDQ262206 UNM262206 UXI262206 VHE262206 VRA262206 WAW262206 WKS262206 WUO262206 G327742 IC327742 RY327742 ABU327742 ALQ327742 AVM327742 BFI327742 BPE327742 BZA327742 CIW327742 CSS327742 DCO327742 DMK327742 DWG327742 EGC327742 EPY327742 EZU327742 FJQ327742 FTM327742 GDI327742 GNE327742 GXA327742 HGW327742 HQS327742 IAO327742 IKK327742 IUG327742 JEC327742 JNY327742 JXU327742 KHQ327742 KRM327742 LBI327742 LLE327742 LVA327742 MEW327742 MOS327742 MYO327742 NIK327742 NSG327742 OCC327742 OLY327742 OVU327742 PFQ327742 PPM327742 PZI327742 QJE327742 QTA327742 RCW327742 RMS327742 RWO327742 SGK327742 SQG327742 TAC327742 TJY327742 TTU327742 UDQ327742 UNM327742 UXI327742 VHE327742 VRA327742 WAW327742 WKS327742 WUO327742 G393278 IC393278 RY393278 ABU393278 ALQ393278 AVM393278 BFI393278 BPE393278 BZA393278 CIW393278 CSS393278 DCO393278 DMK393278 DWG393278 EGC393278 EPY393278 EZU393278 FJQ393278 FTM393278 GDI393278 GNE393278 GXA393278 HGW393278 HQS393278 IAO393278 IKK393278 IUG393278 JEC393278 JNY393278 JXU393278 KHQ393278 KRM393278 LBI393278 LLE393278 LVA393278 MEW393278 MOS393278 MYO393278 NIK393278 NSG393278 OCC393278 OLY393278 OVU393278 PFQ393278 PPM393278 PZI393278 QJE393278 QTA393278 RCW393278 RMS393278 RWO393278 SGK393278 SQG393278 TAC393278 TJY393278 TTU393278 UDQ393278 UNM393278 UXI393278 VHE393278 VRA393278 WAW393278 WKS393278 WUO393278 G458814 IC458814 RY458814 ABU458814 ALQ458814 AVM458814 BFI458814 BPE458814 BZA458814 CIW458814 CSS458814 DCO458814 DMK458814 DWG458814 EGC458814 EPY458814 EZU458814 FJQ458814 FTM458814 GDI458814 GNE458814 GXA458814 HGW458814 HQS458814 IAO458814 IKK458814 IUG458814 JEC458814 JNY458814 JXU458814 KHQ458814 KRM458814 LBI458814 LLE458814 LVA458814 MEW458814 MOS458814 MYO458814 NIK458814 NSG458814 OCC458814 OLY458814 OVU458814 PFQ458814 PPM458814 PZI458814 QJE458814 QTA458814 RCW458814 RMS458814 RWO458814 SGK458814 SQG458814 TAC458814 TJY458814 TTU458814 UDQ458814 UNM458814 UXI458814 VHE458814 VRA458814 WAW458814 WKS458814 WUO458814 G524350 IC524350 RY524350 ABU524350 ALQ524350 AVM524350 BFI524350 BPE524350 BZA524350 CIW524350 CSS524350 DCO524350 DMK524350 DWG524350 EGC524350 EPY524350 EZU524350 FJQ524350 FTM524350 GDI524350 GNE524350 GXA524350 HGW524350 HQS524350 IAO524350 IKK524350 IUG524350 JEC524350 JNY524350 JXU524350 KHQ524350 KRM524350 LBI524350 LLE524350 LVA524350 MEW524350 MOS524350 MYO524350 NIK524350 NSG524350 OCC524350 OLY524350 OVU524350 PFQ524350 PPM524350 PZI524350 QJE524350 QTA524350 RCW524350 RMS524350 RWO524350 SGK524350 SQG524350 TAC524350 TJY524350 TTU524350 UDQ524350 UNM524350 UXI524350 VHE524350 VRA524350 WAW524350 WKS524350 WUO524350 G589886 IC589886 RY589886 ABU589886 ALQ589886 AVM589886 BFI589886 BPE589886 BZA589886 CIW589886 CSS589886 DCO589886 DMK589886 DWG589886 EGC589886 EPY589886 EZU589886 FJQ589886 FTM589886 GDI589886 GNE589886 GXA589886 HGW589886 HQS589886 IAO589886 IKK589886 IUG589886 JEC589886 JNY589886 JXU589886 KHQ589886 KRM589886 LBI589886 LLE589886 LVA589886 MEW589886 MOS589886 MYO589886 NIK589886 NSG589886 OCC589886 OLY589886 OVU589886 PFQ589886 PPM589886 PZI589886 QJE589886 QTA589886 RCW589886 RMS589886 RWO589886 SGK589886 SQG589886 TAC589886 TJY589886 TTU589886 UDQ589886 UNM589886 UXI589886 VHE589886 VRA589886 WAW589886 WKS589886 WUO589886 G655422 IC655422 RY655422 ABU655422 ALQ655422 AVM655422 BFI655422 BPE655422 BZA655422 CIW655422 CSS655422 DCO655422 DMK655422 DWG655422 EGC655422 EPY655422 EZU655422 FJQ655422 FTM655422 GDI655422 GNE655422 GXA655422 HGW655422 HQS655422 IAO655422 IKK655422 IUG655422 JEC655422 JNY655422 JXU655422 KHQ655422 KRM655422 LBI655422 LLE655422 LVA655422 MEW655422 MOS655422 MYO655422 NIK655422 NSG655422 OCC655422 OLY655422 OVU655422 PFQ655422 PPM655422 PZI655422 QJE655422 QTA655422 RCW655422 RMS655422 RWO655422 SGK655422 SQG655422 TAC655422 TJY655422 TTU655422 UDQ655422 UNM655422 UXI655422 VHE655422 VRA655422 WAW655422 WKS655422 WUO655422 G720958 IC720958 RY720958 ABU720958 ALQ720958 AVM720958 BFI720958 BPE720958 BZA720958 CIW720958 CSS720958 DCO720958 DMK720958 DWG720958 EGC720958 EPY720958 EZU720958 FJQ720958 FTM720958 GDI720958 GNE720958 GXA720958 HGW720958 HQS720958 IAO720958 IKK720958 IUG720958 JEC720958 JNY720958 JXU720958 KHQ720958 KRM720958 LBI720958 LLE720958 LVA720958 MEW720958 MOS720958 MYO720958 NIK720958 NSG720958 OCC720958 OLY720958 OVU720958 PFQ720958 PPM720958 PZI720958 QJE720958 QTA720958 RCW720958 RMS720958 RWO720958 SGK720958 SQG720958 TAC720958 TJY720958 TTU720958 UDQ720958 UNM720958 UXI720958 VHE720958 VRA720958 WAW720958 WKS720958 WUO720958 G786494 IC786494 RY786494 ABU786494 ALQ786494 AVM786494 BFI786494 BPE786494 BZA786494 CIW786494 CSS786494 DCO786494 DMK786494 DWG786494 EGC786494 EPY786494 EZU786494 FJQ786494 FTM786494 GDI786494 GNE786494 GXA786494 HGW786494 HQS786494 IAO786494 IKK786494 IUG786494 JEC786494 JNY786494 JXU786494 KHQ786494 KRM786494 LBI786494 LLE786494 LVA786494 MEW786494 MOS786494 MYO786494 NIK786494 NSG786494 OCC786494 OLY786494 OVU786494 PFQ786494 PPM786494 PZI786494 QJE786494 QTA786494 RCW786494 RMS786494 RWO786494 SGK786494 SQG786494 TAC786494 TJY786494 TTU786494 UDQ786494 UNM786494 UXI786494 VHE786494 VRA786494 WAW786494 WKS786494 WUO786494 G852030 IC852030 RY852030 ABU852030 ALQ852030 AVM852030 BFI852030 BPE852030 BZA852030 CIW852030 CSS852030 DCO852030 DMK852030 DWG852030 EGC852030 EPY852030 EZU852030 FJQ852030 FTM852030 GDI852030 GNE852030 GXA852030 HGW852030 HQS852030 IAO852030 IKK852030 IUG852030 JEC852030 JNY852030 JXU852030 KHQ852030 KRM852030 LBI852030 LLE852030 LVA852030 MEW852030 MOS852030 MYO852030 NIK852030 NSG852030 OCC852030 OLY852030 OVU852030 PFQ852030 PPM852030 PZI852030 QJE852030 QTA852030 RCW852030 RMS852030 RWO852030 SGK852030 SQG852030 TAC852030 TJY852030 TTU852030 UDQ852030 UNM852030 UXI852030 VHE852030 VRA852030 WAW852030 WKS852030 WUO852030 G917566 IC917566 RY917566 ABU917566 ALQ917566 AVM917566 BFI917566 BPE917566 BZA917566 CIW917566 CSS917566 DCO917566 DMK917566 DWG917566 EGC917566 EPY917566 EZU917566 FJQ917566 FTM917566 GDI917566 GNE917566 GXA917566 HGW917566 HQS917566 IAO917566 IKK917566 IUG917566 JEC917566 JNY917566 JXU917566 KHQ917566 KRM917566 LBI917566 LLE917566 LVA917566 MEW917566 MOS917566 MYO917566 NIK917566 NSG917566 OCC917566 OLY917566 OVU917566 PFQ917566 PPM917566 PZI917566 QJE917566 QTA917566 RCW917566 RMS917566 RWO917566 SGK917566 SQG917566 TAC917566 TJY917566 TTU917566 UDQ917566 UNM917566 UXI917566 VHE917566 VRA917566 WAW917566 WKS917566 WUO917566 G983102 IC983102 RY983102 ABU983102 ALQ983102 AVM983102 BFI983102 BPE983102 BZA983102 CIW983102 CSS983102 DCO983102 DMK983102 DWG983102 EGC983102 EPY983102 EZU983102 FJQ983102 FTM983102 GDI983102 GNE983102 GXA983102 HGW983102 HQS983102 IAO983102 IKK983102 IUG983102 JEC983102 JNY983102 JXU983102 KHQ983102 KRM983102 LBI983102 LLE983102 LVA983102 MEW983102 MOS983102 MYO983102 NIK983102 NSG983102 OCC983102 OLY983102 OVU983102 PFQ983102 PPM983102 PZI983102 QJE983102 QTA983102 RCW983102 RMS983102 RWO983102 SGK983102 SQG983102 TAC983102 TJY983102 TTU983102 UDQ983102 UNM983102 UXI983102 VHE983102 VRA983102 WAW983102 WKS983102 WUO983102 G65596 IC65596 RY65596 ABU65596 ALQ65596 AVM65596 BFI65596 BPE65596 BZA65596 CIW65596 CSS65596 DCO65596 DMK65596 DWG65596 EGC65596 EPY65596 EZU65596 FJQ65596 FTM65596 GDI65596 GNE65596 GXA65596 HGW65596 HQS65596 IAO65596 IKK65596 IUG65596 JEC65596 JNY65596 JXU65596 KHQ65596 KRM65596 LBI65596 LLE65596 LVA65596 MEW65596 MOS65596 MYO65596 NIK65596 NSG65596 OCC65596 OLY65596 OVU65596 PFQ65596 PPM65596 PZI65596 QJE65596 QTA65596 RCW65596 RMS65596 RWO65596 SGK65596 SQG65596 TAC65596 TJY65596 TTU65596 UDQ65596 UNM65596 UXI65596 VHE65596 VRA65596 WAW65596 WKS65596 WUO65596 G131132 IC131132 RY131132 ABU131132 ALQ131132 AVM131132 BFI131132 BPE131132 BZA131132 CIW131132 CSS131132 DCO131132 DMK131132 DWG131132 EGC131132 EPY131132 EZU131132 FJQ131132 FTM131132 GDI131132 GNE131132 GXA131132 HGW131132 HQS131132 IAO131132 IKK131132 IUG131132 JEC131132 JNY131132 JXU131132 KHQ131132 KRM131132 LBI131132 LLE131132 LVA131132 MEW131132 MOS131132 MYO131132 NIK131132 NSG131132 OCC131132 OLY131132 OVU131132 PFQ131132 PPM131132 PZI131132 QJE131132 QTA131132 RCW131132 RMS131132 RWO131132 SGK131132 SQG131132 TAC131132 TJY131132 TTU131132 UDQ131132 UNM131132 UXI131132 VHE131132 VRA131132 WAW131132 WKS131132 WUO131132 G196668 IC196668 RY196668 ABU196668 ALQ196668 AVM196668 BFI196668 BPE196668 BZA196668 CIW196668 CSS196668 DCO196668 DMK196668 DWG196668 EGC196668 EPY196668 EZU196668 FJQ196668 FTM196668 GDI196668 GNE196668 GXA196668 HGW196668 HQS196668 IAO196668 IKK196668 IUG196668 JEC196668 JNY196668 JXU196668 KHQ196668 KRM196668 LBI196668 LLE196668 LVA196668 MEW196668 MOS196668 MYO196668 NIK196668 NSG196668 OCC196668 OLY196668 OVU196668 PFQ196668 PPM196668 PZI196668 QJE196668 QTA196668 RCW196668 RMS196668 RWO196668 SGK196668 SQG196668 TAC196668 TJY196668 TTU196668 UDQ196668 UNM196668 UXI196668 VHE196668 VRA196668 WAW196668 WKS196668 WUO196668 G262204 IC262204 RY262204 ABU262204 ALQ262204 AVM262204 BFI262204 BPE262204 BZA262204 CIW262204 CSS262204 DCO262204 DMK262204 DWG262204 EGC262204 EPY262204 EZU262204 FJQ262204 FTM262204 GDI262204 GNE262204 GXA262204 HGW262204 HQS262204 IAO262204 IKK262204 IUG262204 JEC262204 JNY262204 JXU262204 KHQ262204 KRM262204 LBI262204 LLE262204 LVA262204 MEW262204 MOS262204 MYO262204 NIK262204 NSG262204 OCC262204 OLY262204 OVU262204 PFQ262204 PPM262204 PZI262204 QJE262204 QTA262204 RCW262204 RMS262204 RWO262204 SGK262204 SQG262204 TAC262204 TJY262204 TTU262204 UDQ262204 UNM262204 UXI262204 VHE262204 VRA262204 WAW262204 WKS262204 WUO262204 G327740 IC327740 RY327740 ABU327740 ALQ327740 AVM327740 BFI327740 BPE327740 BZA327740 CIW327740 CSS327740 DCO327740 DMK327740 DWG327740 EGC327740 EPY327740 EZU327740 FJQ327740 FTM327740 GDI327740 GNE327740 GXA327740 HGW327740 HQS327740 IAO327740 IKK327740 IUG327740 JEC327740 JNY327740 JXU327740 KHQ327740 KRM327740 LBI327740 LLE327740 LVA327740 MEW327740 MOS327740 MYO327740 NIK327740 NSG327740 OCC327740 OLY327740 OVU327740 PFQ327740 PPM327740 PZI327740 QJE327740 QTA327740 RCW327740 RMS327740 RWO327740 SGK327740 SQG327740 TAC327740 TJY327740 TTU327740 UDQ327740 UNM327740 UXI327740 VHE327740 VRA327740 WAW327740 WKS327740 WUO327740 G393276 IC393276 RY393276 ABU393276 ALQ393276 AVM393276 BFI393276 BPE393276 BZA393276 CIW393276 CSS393276 DCO393276 DMK393276 DWG393276 EGC393276 EPY393276 EZU393276 FJQ393276 FTM393276 GDI393276 GNE393276 GXA393276 HGW393276 HQS393276 IAO393276 IKK393276 IUG393276 JEC393276 JNY393276 JXU393276 KHQ393276 KRM393276 LBI393276 LLE393276 LVA393276 MEW393276 MOS393276 MYO393276 NIK393276 NSG393276 OCC393276 OLY393276 OVU393276 PFQ393276 PPM393276 PZI393276 QJE393276 QTA393276 RCW393276 RMS393276 RWO393276 SGK393276 SQG393276 TAC393276 TJY393276 TTU393276 UDQ393276 UNM393276 UXI393276 VHE393276 VRA393276 WAW393276 WKS393276 WUO393276 G458812 IC458812 RY458812 ABU458812 ALQ458812 AVM458812 BFI458812 BPE458812 BZA458812 CIW458812 CSS458812 DCO458812 DMK458812 DWG458812 EGC458812 EPY458812 EZU458812 FJQ458812 FTM458812 GDI458812 GNE458812 GXA458812 HGW458812 HQS458812 IAO458812 IKK458812 IUG458812 JEC458812 JNY458812 JXU458812 KHQ458812 KRM458812 LBI458812 LLE458812 LVA458812 MEW458812 MOS458812 MYO458812 NIK458812 NSG458812 OCC458812 OLY458812 OVU458812 PFQ458812 PPM458812 PZI458812 QJE458812 QTA458812 RCW458812 RMS458812 RWO458812 SGK458812 SQG458812 TAC458812 TJY458812 TTU458812 UDQ458812 UNM458812 UXI458812 VHE458812 VRA458812 WAW458812 WKS458812 WUO458812 G524348 IC524348 RY524348 ABU524348 ALQ524348 AVM524348 BFI524348 BPE524348 BZA524348 CIW524348 CSS524348 DCO524348 DMK524348 DWG524348 EGC524348 EPY524348 EZU524348 FJQ524348 FTM524348 GDI524348 GNE524348 GXA524348 HGW524348 HQS524348 IAO524348 IKK524348 IUG524348 JEC524348 JNY524348 JXU524348 KHQ524348 KRM524348 LBI524348 LLE524348 LVA524348 MEW524348 MOS524348 MYO524348 NIK524348 NSG524348 OCC524348 OLY524348 OVU524348 PFQ524348 PPM524348 PZI524348 QJE524348 QTA524348 RCW524348 RMS524348 RWO524348 SGK524348 SQG524348 TAC524348 TJY524348 TTU524348 UDQ524348 UNM524348 UXI524348 VHE524348 VRA524348 WAW524348 WKS524348 WUO524348 G589884 IC589884 RY589884 ABU589884 ALQ589884 AVM589884 BFI589884 BPE589884 BZA589884 CIW589884 CSS589884 DCO589884 DMK589884 DWG589884 EGC589884 EPY589884 EZU589884 FJQ589884 FTM589884 GDI589884 GNE589884 GXA589884 HGW589884 HQS589884 IAO589884 IKK589884 IUG589884 JEC589884 JNY589884 JXU589884 KHQ589884 KRM589884 LBI589884 LLE589884 LVA589884 MEW589884 MOS589884 MYO589884 NIK589884 NSG589884 OCC589884 OLY589884 OVU589884 PFQ589884 PPM589884 PZI589884 QJE589884 QTA589884 RCW589884 RMS589884 RWO589884 SGK589884 SQG589884 TAC589884 TJY589884 TTU589884 UDQ589884 UNM589884 UXI589884 VHE589884 VRA589884 WAW589884 WKS589884 WUO589884 G655420 IC655420 RY655420 ABU655420 ALQ655420 AVM655420 BFI655420 BPE655420 BZA655420 CIW655420 CSS655420 DCO655420 DMK655420 DWG655420 EGC655420 EPY655420 EZU655420 FJQ655420 FTM655420 GDI655420 GNE655420 GXA655420 HGW655420 HQS655420 IAO655420 IKK655420 IUG655420 JEC655420 JNY655420 JXU655420 KHQ655420 KRM655420 LBI655420 LLE655420 LVA655420 MEW655420 MOS655420 MYO655420 NIK655420 NSG655420 OCC655420 OLY655420 OVU655420 PFQ655420 PPM655420 PZI655420 QJE655420 QTA655420 RCW655420 RMS655420 RWO655420 SGK655420 SQG655420 TAC655420 TJY655420 TTU655420 UDQ655420 UNM655420 UXI655420 VHE655420 VRA655420 WAW655420 WKS655420 WUO655420 G720956 IC720956 RY720956 ABU720956 ALQ720956 AVM720956 BFI720956 BPE720956 BZA720956 CIW720956 CSS720956 DCO720956 DMK720956 DWG720956 EGC720956 EPY720956 EZU720956 FJQ720956 FTM720956 GDI720956 GNE720956 GXA720956 HGW720956 HQS720956 IAO720956 IKK720956 IUG720956 JEC720956 JNY720956 JXU720956 KHQ720956 KRM720956 LBI720956 LLE720956 LVA720956 MEW720956 MOS720956 MYO720956 NIK720956 NSG720956 OCC720956 OLY720956 OVU720956 PFQ720956 PPM720956 PZI720956 QJE720956 QTA720956 RCW720956 RMS720956 RWO720956 SGK720956 SQG720956 TAC720956 TJY720956 TTU720956 UDQ720956 UNM720956 UXI720956 VHE720956 VRA720956 WAW720956 WKS720956 WUO720956 G786492 IC786492 RY786492 ABU786492 ALQ786492 AVM786492 BFI786492 BPE786492 BZA786492 CIW786492 CSS786492 DCO786492 DMK786492 DWG786492 EGC786492 EPY786492 EZU786492 FJQ786492 FTM786492 GDI786492 GNE786492 GXA786492 HGW786492 HQS786492 IAO786492 IKK786492 IUG786492 JEC786492 JNY786492 JXU786492 KHQ786492 KRM786492 LBI786492 LLE786492 LVA786492 MEW786492 MOS786492 MYO786492 NIK786492 NSG786492 OCC786492 OLY786492 OVU786492 PFQ786492 PPM786492 PZI786492 QJE786492 QTA786492 RCW786492 RMS786492 RWO786492 SGK786492 SQG786492 TAC786492 TJY786492 TTU786492 UDQ786492 UNM786492 UXI786492 VHE786492 VRA786492 WAW786492 WKS786492 WUO786492 G852028 IC852028 RY852028 ABU852028 ALQ852028 AVM852028 BFI852028 BPE852028 BZA852028 CIW852028 CSS852028 DCO852028 DMK852028 DWG852028 EGC852028 EPY852028 EZU852028 FJQ852028 FTM852028 GDI852028 GNE852028 GXA852028 HGW852028 HQS852028 IAO852028 IKK852028 IUG852028 JEC852028 JNY852028 JXU852028 KHQ852028 KRM852028 LBI852028 LLE852028 LVA852028 MEW852028 MOS852028 MYO852028 NIK852028 NSG852028 OCC852028 OLY852028 OVU852028 PFQ852028 PPM852028 PZI852028 QJE852028 QTA852028 RCW852028 RMS852028 RWO852028 SGK852028 SQG852028 TAC852028 TJY852028 TTU852028 UDQ852028 UNM852028 UXI852028 VHE852028 VRA852028 WAW852028 WKS852028 WUO852028 G917564 IC917564 RY917564 ABU917564 ALQ917564 AVM917564 BFI917564 BPE917564 BZA917564 CIW917564 CSS917564 DCO917564 DMK917564 DWG917564 EGC917564 EPY917564 EZU917564 FJQ917564 FTM917564 GDI917564 GNE917564 GXA917564 HGW917564 HQS917564 IAO917564 IKK917564 IUG917564 JEC917564 JNY917564 JXU917564 KHQ917564 KRM917564 LBI917564 LLE917564 LVA917564 MEW917564 MOS917564 MYO917564 NIK917564 NSG917564 OCC917564 OLY917564 OVU917564 PFQ917564 PPM917564 PZI917564 QJE917564 QTA917564 RCW917564 RMS917564 RWO917564 SGK917564 SQG917564 TAC917564 TJY917564 TTU917564 UDQ917564 UNM917564 UXI917564 VHE917564 VRA917564 WAW917564 WKS917564 WUO917564 G983100 IC983100 RY983100 ABU983100 ALQ983100 AVM983100 BFI983100 BPE983100 BZA983100 CIW983100 CSS983100 DCO983100 DMK983100 DWG983100 EGC983100 EPY983100 EZU983100 FJQ983100 FTM983100 GDI983100 GNE983100 GXA983100 HGW983100 HQS983100 IAO983100 IKK983100 IUG983100 JEC983100 JNY983100 JXU983100 KHQ983100 KRM983100 LBI983100 LLE983100 LVA983100 MEW983100 MOS983100 MYO983100 NIK983100 NSG983100 OCC983100 OLY983100 OVU983100 PFQ983100 PPM983100 PZI983100 QJE983100 QTA983100 RCW983100 RMS983100 RWO983100 SGK983100 SQG983100 TAC983100 TJY983100 TTU983100 UDQ983100 UNM983100 UXI983100 VHE983100 VRA983100 WAW983100 WKS983100 WUO983100 T65601 IP65598 SL65598 ACH65598 AMD65598 AVZ65598 BFV65598 BPR65598 BZN65598 CJJ65598 CTF65598 DDB65598 DMX65598 DWT65598 EGP65598 EQL65598 FAH65598 FKD65598 FTZ65598 GDV65598 GNR65598 GXN65598 HHJ65598 HRF65598 IBB65598 IKX65598 IUT65598 JEP65598 JOL65598 JYH65598 KID65598 KRZ65598 LBV65598 LLR65598 LVN65598 MFJ65598 MPF65598 MZB65598 NIX65598 NST65598 OCP65598 OML65598 OWH65598 PGD65598 PPZ65598 PZV65598 QJR65598 QTN65598 RDJ65598 RNF65598 RXB65598 SGX65598 SQT65598 TAP65598 TKL65598 TUH65598 UED65598 UNZ65598 UXV65598 VHR65598 VRN65598 WBJ65598 WLF65598 WVB65598 T131137 IP131134 SL131134 ACH131134 AMD131134 AVZ131134 BFV131134 BPR131134 BZN131134 CJJ131134 CTF131134 DDB131134 DMX131134 DWT131134 EGP131134 EQL131134 FAH131134 FKD131134 FTZ131134 GDV131134 GNR131134 GXN131134 HHJ131134 HRF131134 IBB131134 IKX131134 IUT131134 JEP131134 JOL131134 JYH131134 KID131134 KRZ131134 LBV131134 LLR131134 LVN131134 MFJ131134 MPF131134 MZB131134 NIX131134 NST131134 OCP131134 OML131134 OWH131134 PGD131134 PPZ131134 PZV131134 QJR131134 QTN131134 RDJ131134 RNF131134 RXB131134 SGX131134 SQT131134 TAP131134 TKL131134 TUH131134 UED131134 UNZ131134 UXV131134 VHR131134 VRN131134 WBJ131134 WLF131134 WVB131134 T196673 IP196670 SL196670 ACH196670 AMD196670 AVZ196670 BFV196670 BPR196670 BZN196670 CJJ196670 CTF196670 DDB196670 DMX196670 DWT196670 EGP196670 EQL196670 FAH196670 FKD196670 FTZ196670 GDV196670 GNR196670 GXN196670 HHJ196670 HRF196670 IBB196670 IKX196670 IUT196670 JEP196670 JOL196670 JYH196670 KID196670 KRZ196670 LBV196670 LLR196670 LVN196670 MFJ196670 MPF196670 MZB196670 NIX196670 NST196670 OCP196670 OML196670 OWH196670 PGD196670 PPZ196670 PZV196670 QJR196670 QTN196670 RDJ196670 RNF196670 RXB196670 SGX196670 SQT196670 TAP196670 TKL196670 TUH196670 UED196670 UNZ196670 UXV196670 VHR196670 VRN196670 WBJ196670 WLF196670 WVB196670 T262209 IP262206 SL262206 ACH262206 AMD262206 AVZ262206 BFV262206 BPR262206 BZN262206 CJJ262206 CTF262206 DDB262206 DMX262206 DWT262206 EGP262206 EQL262206 FAH262206 FKD262206 FTZ262206 GDV262206 GNR262206 GXN262206 HHJ262206 HRF262206 IBB262206 IKX262206 IUT262206 JEP262206 JOL262206 JYH262206 KID262206 KRZ262206 LBV262206 LLR262206 LVN262206 MFJ262206 MPF262206 MZB262206 NIX262206 NST262206 OCP262206 OML262206 OWH262206 PGD262206 PPZ262206 PZV262206 QJR262206 QTN262206 RDJ262206 RNF262206 RXB262206 SGX262206 SQT262206 TAP262206 TKL262206 TUH262206 UED262206 UNZ262206 UXV262206 VHR262206 VRN262206 WBJ262206 WLF262206 WVB262206 T327745 IP327742 SL327742 ACH327742 AMD327742 AVZ327742 BFV327742 BPR327742 BZN327742 CJJ327742 CTF327742 DDB327742 DMX327742 DWT327742 EGP327742 EQL327742 FAH327742 FKD327742 FTZ327742 GDV327742 GNR327742 GXN327742 HHJ327742 HRF327742 IBB327742 IKX327742 IUT327742 JEP327742 JOL327742 JYH327742 KID327742 KRZ327742 LBV327742 LLR327742 LVN327742 MFJ327742 MPF327742 MZB327742 NIX327742 NST327742 OCP327742 OML327742 OWH327742 PGD327742 PPZ327742 PZV327742 QJR327742 QTN327742 RDJ327742 RNF327742 RXB327742 SGX327742 SQT327742 TAP327742 TKL327742 TUH327742 UED327742 UNZ327742 UXV327742 VHR327742 VRN327742 WBJ327742 WLF327742 WVB327742 T393281 IP393278 SL393278 ACH393278 AMD393278 AVZ393278 BFV393278 BPR393278 BZN393278 CJJ393278 CTF393278 DDB393278 DMX393278 DWT393278 EGP393278 EQL393278 FAH393278 FKD393278 FTZ393278 GDV393278 GNR393278 GXN393278 HHJ393278 HRF393278 IBB393278 IKX393278 IUT393278 JEP393278 JOL393278 JYH393278 KID393278 KRZ393278 LBV393278 LLR393278 LVN393278 MFJ393278 MPF393278 MZB393278 NIX393278 NST393278 OCP393278 OML393278 OWH393278 PGD393278 PPZ393278 PZV393278 QJR393278 QTN393278 RDJ393278 RNF393278 RXB393278 SGX393278 SQT393278 TAP393278 TKL393278 TUH393278 UED393278 UNZ393278 UXV393278 VHR393278 VRN393278 WBJ393278 WLF393278 WVB393278 T458817 IP458814 SL458814 ACH458814 AMD458814 AVZ458814 BFV458814 BPR458814 BZN458814 CJJ458814 CTF458814 DDB458814 DMX458814 DWT458814 EGP458814 EQL458814 FAH458814 FKD458814 FTZ458814 GDV458814 GNR458814 GXN458814 HHJ458814 HRF458814 IBB458814 IKX458814 IUT458814 JEP458814 JOL458814 JYH458814 KID458814 KRZ458814 LBV458814 LLR458814 LVN458814 MFJ458814 MPF458814 MZB458814 NIX458814 NST458814 OCP458814 OML458814 OWH458814 PGD458814 PPZ458814 PZV458814 QJR458814 QTN458814 RDJ458814 RNF458814 RXB458814 SGX458814 SQT458814 TAP458814 TKL458814 TUH458814 UED458814 UNZ458814 UXV458814 VHR458814 VRN458814 WBJ458814 WLF458814 WVB458814 T524353 IP524350 SL524350 ACH524350 AMD524350 AVZ524350 BFV524350 BPR524350 BZN524350 CJJ524350 CTF524350 DDB524350 DMX524350 DWT524350 EGP524350 EQL524350 FAH524350 FKD524350 FTZ524350 GDV524350 GNR524350 GXN524350 HHJ524350 HRF524350 IBB524350 IKX524350 IUT524350 JEP524350 JOL524350 JYH524350 KID524350 KRZ524350 LBV524350 LLR524350 LVN524350 MFJ524350 MPF524350 MZB524350 NIX524350 NST524350 OCP524350 OML524350 OWH524350 PGD524350 PPZ524350 PZV524350 QJR524350 QTN524350 RDJ524350 RNF524350 RXB524350 SGX524350 SQT524350 TAP524350 TKL524350 TUH524350 UED524350 UNZ524350 UXV524350 VHR524350 VRN524350 WBJ524350 WLF524350 WVB524350 T589889 IP589886 SL589886 ACH589886 AMD589886 AVZ589886 BFV589886 BPR589886 BZN589886 CJJ589886 CTF589886 DDB589886 DMX589886 DWT589886 EGP589886 EQL589886 FAH589886 FKD589886 FTZ589886 GDV589886 GNR589886 GXN589886 HHJ589886 HRF589886 IBB589886 IKX589886 IUT589886 JEP589886 JOL589886 JYH589886 KID589886 KRZ589886 LBV589886 LLR589886 LVN589886 MFJ589886 MPF589886 MZB589886 NIX589886 NST589886 OCP589886 OML589886 OWH589886 PGD589886 PPZ589886 PZV589886 QJR589886 QTN589886 RDJ589886 RNF589886 RXB589886 SGX589886 SQT589886 TAP589886 TKL589886 TUH589886 UED589886 UNZ589886 UXV589886 VHR589886 VRN589886 WBJ589886 WLF589886 WVB589886 T655425 IP655422 SL655422 ACH655422 AMD655422 AVZ655422 BFV655422 BPR655422 BZN655422 CJJ655422 CTF655422 DDB655422 DMX655422 DWT655422 EGP655422 EQL655422 FAH655422 FKD655422 FTZ655422 GDV655422 GNR655422 GXN655422 HHJ655422 HRF655422 IBB655422 IKX655422 IUT655422 JEP655422 JOL655422 JYH655422 KID655422 KRZ655422 LBV655422 LLR655422 LVN655422 MFJ655422 MPF655422 MZB655422 NIX655422 NST655422 OCP655422 OML655422 OWH655422 PGD655422 PPZ655422 PZV655422 QJR655422 QTN655422 RDJ655422 RNF655422 RXB655422 SGX655422 SQT655422 TAP655422 TKL655422 TUH655422 UED655422 UNZ655422 UXV655422 VHR655422 VRN655422 WBJ655422 WLF655422 WVB655422 T720961 IP720958 SL720958 ACH720958 AMD720958 AVZ720958 BFV720958 BPR720958 BZN720958 CJJ720958 CTF720958 DDB720958 DMX720958 DWT720958 EGP720958 EQL720958 FAH720958 FKD720958 FTZ720958 GDV720958 GNR720958 GXN720958 HHJ720958 HRF720958 IBB720958 IKX720958 IUT720958 JEP720958 JOL720958 JYH720958 KID720958 KRZ720958 LBV720958 LLR720958 LVN720958 MFJ720958 MPF720958 MZB720958 NIX720958 NST720958 OCP720958 OML720958 OWH720958 PGD720958 PPZ720958 PZV720958 QJR720958 QTN720958 RDJ720958 RNF720958 RXB720958 SGX720958 SQT720958 TAP720958 TKL720958 TUH720958 UED720958 UNZ720958 UXV720958 VHR720958 VRN720958 WBJ720958 WLF720958 WVB720958 T786497 IP786494 SL786494 ACH786494 AMD786494 AVZ786494 BFV786494 BPR786494 BZN786494 CJJ786494 CTF786494 DDB786494 DMX786494 DWT786494 EGP786494 EQL786494 FAH786494 FKD786494 FTZ786494 GDV786494 GNR786494 GXN786494 HHJ786494 HRF786494 IBB786494 IKX786494 IUT786494 JEP786494 JOL786494 JYH786494 KID786494 KRZ786494 LBV786494 LLR786494 LVN786494 MFJ786494 MPF786494 MZB786494 NIX786494 NST786494 OCP786494 OML786494 OWH786494 PGD786494 PPZ786494 PZV786494 QJR786494 QTN786494 RDJ786494 RNF786494 RXB786494 SGX786494 SQT786494 TAP786494 TKL786494 TUH786494 UED786494 UNZ786494 UXV786494 VHR786494 VRN786494 WBJ786494 WLF786494 WVB786494 T852033 IP852030 SL852030 ACH852030 AMD852030 AVZ852030 BFV852030 BPR852030 BZN852030 CJJ852030 CTF852030 DDB852030 DMX852030 DWT852030 EGP852030 EQL852030 FAH852030 FKD852030 FTZ852030 GDV852030 GNR852030 GXN852030 HHJ852030 HRF852030 IBB852030 IKX852030 IUT852030 JEP852030 JOL852030 JYH852030 KID852030 KRZ852030 LBV852030 LLR852030 LVN852030 MFJ852030 MPF852030 MZB852030 NIX852030 NST852030 OCP852030 OML852030 OWH852030 PGD852030 PPZ852030 PZV852030 QJR852030 QTN852030 RDJ852030 RNF852030 RXB852030 SGX852030 SQT852030 TAP852030 TKL852030 TUH852030 UED852030 UNZ852030 UXV852030 VHR852030 VRN852030 WBJ852030 WLF852030 WVB852030 T917569 IP917566 SL917566 ACH917566 AMD917566 AVZ917566 BFV917566 BPR917566 BZN917566 CJJ917566 CTF917566 DDB917566 DMX917566 DWT917566 EGP917566 EQL917566 FAH917566 FKD917566 FTZ917566 GDV917566 GNR917566 GXN917566 HHJ917566 HRF917566 IBB917566 IKX917566 IUT917566 JEP917566 JOL917566 JYH917566 KID917566 KRZ917566 LBV917566 LLR917566 LVN917566 MFJ917566 MPF917566 MZB917566 NIX917566 NST917566 OCP917566 OML917566 OWH917566 PGD917566 PPZ917566 PZV917566 QJR917566 QTN917566 RDJ917566 RNF917566 RXB917566 SGX917566 SQT917566 TAP917566 TKL917566 TUH917566 UED917566 UNZ917566 UXV917566 VHR917566 VRN917566 WBJ917566 WLF917566 WVB917566 T983105 IP983102 SL983102 ACH983102 AMD983102 AVZ983102 BFV983102 BPR983102 BZN983102 CJJ983102 CTF983102 DDB983102 DMX983102 DWT983102 EGP983102 EQL983102 FAH983102 FKD983102 FTZ983102 GDV983102 GNR983102 GXN983102 HHJ983102 HRF983102 IBB983102 IKX983102 IUT983102 JEP983102 JOL983102 JYH983102 KID983102 KRZ983102 LBV983102 LLR983102 LVN983102 MFJ983102 MPF983102 MZB983102 NIX983102 NST983102 OCP983102 OML983102 OWH983102 PGD983102 PPZ983102 PZV983102 QJR983102 QTN983102 RDJ983102 RNF983102 RXB983102 SGX983102 SQT983102 TAP983102 TKL983102 TUH983102 UED983102 UNZ983102 UXV983102 VHR983102 VRN983102 WBJ983102 WLF983102 WVB983102 T65599 IP65596 SL65596 ACH65596 AMD65596 AVZ65596 BFV65596 BPR65596 BZN65596 CJJ65596 CTF65596 DDB65596 DMX65596 DWT65596 EGP65596 EQL65596 FAH65596 FKD65596 FTZ65596 GDV65596 GNR65596 GXN65596 HHJ65596 HRF65596 IBB65596 IKX65596 IUT65596 JEP65596 JOL65596 JYH65596 KID65596 KRZ65596 LBV65596 LLR65596 LVN65596 MFJ65596 MPF65596 MZB65596 NIX65596 NST65596 OCP65596 OML65596 OWH65596 PGD65596 PPZ65596 PZV65596 QJR65596 QTN65596 RDJ65596 RNF65596 RXB65596 SGX65596 SQT65596 TAP65596 TKL65596 TUH65596 UED65596 UNZ65596 UXV65596 VHR65596 VRN65596 WBJ65596 WLF65596 WVB65596 T131135 IP131132 SL131132 ACH131132 AMD131132 AVZ131132 BFV131132 BPR131132 BZN131132 CJJ131132 CTF131132 DDB131132 DMX131132 DWT131132 EGP131132 EQL131132 FAH131132 FKD131132 FTZ131132 GDV131132 GNR131132 GXN131132 HHJ131132 HRF131132 IBB131132 IKX131132 IUT131132 JEP131132 JOL131132 JYH131132 KID131132 KRZ131132 LBV131132 LLR131132 LVN131132 MFJ131132 MPF131132 MZB131132 NIX131132 NST131132 OCP131132 OML131132 OWH131132 PGD131132 PPZ131132 PZV131132 QJR131132 QTN131132 RDJ131132 RNF131132 RXB131132 SGX131132 SQT131132 TAP131132 TKL131132 TUH131132 UED131132 UNZ131132 UXV131132 VHR131132 VRN131132 WBJ131132 WLF131132 WVB131132 T196671 IP196668 SL196668 ACH196668 AMD196668 AVZ196668 BFV196668 BPR196668 BZN196668 CJJ196668 CTF196668 DDB196668 DMX196668 DWT196668 EGP196668 EQL196668 FAH196668 FKD196668 FTZ196668 GDV196668 GNR196668 GXN196668 HHJ196668 HRF196668 IBB196668 IKX196668 IUT196668 JEP196668 JOL196668 JYH196668 KID196668 KRZ196668 LBV196668 LLR196668 LVN196668 MFJ196668 MPF196668 MZB196668 NIX196668 NST196668 OCP196668 OML196668 OWH196668 PGD196668 PPZ196668 PZV196668 QJR196668 QTN196668 RDJ196668 RNF196668 RXB196668 SGX196668 SQT196668 TAP196668 TKL196668 TUH196668 UED196668 UNZ196668 UXV196668 VHR196668 VRN196668 WBJ196668 WLF196668 WVB196668 T262207 IP262204 SL262204 ACH262204 AMD262204 AVZ262204 BFV262204 BPR262204 BZN262204 CJJ262204 CTF262204 DDB262204 DMX262204 DWT262204 EGP262204 EQL262204 FAH262204 FKD262204 FTZ262204 GDV262204 GNR262204 GXN262204 HHJ262204 HRF262204 IBB262204 IKX262204 IUT262204 JEP262204 JOL262204 JYH262204 KID262204 KRZ262204 LBV262204 LLR262204 LVN262204 MFJ262204 MPF262204 MZB262204 NIX262204 NST262204 OCP262204 OML262204 OWH262204 PGD262204 PPZ262204 PZV262204 QJR262204 QTN262204 RDJ262204 RNF262204 RXB262204 SGX262204 SQT262204 TAP262204 TKL262204 TUH262204 UED262204 UNZ262204 UXV262204 VHR262204 VRN262204 WBJ262204 WLF262204 WVB262204 T327743 IP327740 SL327740 ACH327740 AMD327740 AVZ327740 BFV327740 BPR327740 BZN327740 CJJ327740 CTF327740 DDB327740 DMX327740 DWT327740 EGP327740 EQL327740 FAH327740 FKD327740 FTZ327740 GDV327740 GNR327740 GXN327740 HHJ327740 HRF327740 IBB327740 IKX327740 IUT327740 JEP327740 JOL327740 JYH327740 KID327740 KRZ327740 LBV327740 LLR327740 LVN327740 MFJ327740 MPF327740 MZB327740 NIX327740 NST327740 OCP327740 OML327740 OWH327740 PGD327740 PPZ327740 PZV327740 QJR327740 QTN327740 RDJ327740 RNF327740 RXB327740 SGX327740 SQT327740 TAP327740 TKL327740 TUH327740 UED327740 UNZ327740 UXV327740 VHR327740 VRN327740 WBJ327740 WLF327740 WVB327740 T393279 IP393276 SL393276 ACH393276 AMD393276 AVZ393276 BFV393276 BPR393276 BZN393276 CJJ393276 CTF393276 DDB393276 DMX393276 DWT393276 EGP393276 EQL393276 FAH393276 FKD393276 FTZ393276 GDV393276 GNR393276 GXN393276 HHJ393276 HRF393276 IBB393276 IKX393276 IUT393276 JEP393276 JOL393276 JYH393276 KID393276 KRZ393276 LBV393276 LLR393276 LVN393276 MFJ393276 MPF393276 MZB393276 NIX393276 NST393276 OCP393276 OML393276 OWH393276 PGD393276 PPZ393276 PZV393276 QJR393276 QTN393276 RDJ393276 RNF393276 RXB393276 SGX393276 SQT393276 TAP393276 TKL393276 TUH393276 UED393276 UNZ393276 UXV393276 VHR393276 VRN393276 WBJ393276 WLF393276 WVB393276 T458815 IP458812 SL458812 ACH458812 AMD458812 AVZ458812 BFV458812 BPR458812 BZN458812 CJJ458812 CTF458812 DDB458812 DMX458812 DWT458812 EGP458812 EQL458812 FAH458812 FKD458812 FTZ458812 GDV458812 GNR458812 GXN458812 HHJ458812 HRF458812 IBB458812 IKX458812 IUT458812 JEP458812 JOL458812 JYH458812 KID458812 KRZ458812 LBV458812 LLR458812 LVN458812 MFJ458812 MPF458812 MZB458812 NIX458812 NST458812 OCP458812 OML458812 OWH458812 PGD458812 PPZ458812 PZV458812 QJR458812 QTN458812 RDJ458812 RNF458812 RXB458812 SGX458812 SQT458812 TAP458812 TKL458812 TUH458812 UED458812 UNZ458812 UXV458812 VHR458812 VRN458812 WBJ458812 WLF458812 WVB458812 T524351 IP524348 SL524348 ACH524348 AMD524348 AVZ524348 BFV524348 BPR524348 BZN524348 CJJ524348 CTF524348 DDB524348 DMX524348 DWT524348 EGP524348 EQL524348 FAH524348 FKD524348 FTZ524348 GDV524348 GNR524348 GXN524348 HHJ524348 HRF524348 IBB524348 IKX524348 IUT524348 JEP524348 JOL524348 JYH524348 KID524348 KRZ524348 LBV524348 LLR524348 LVN524348 MFJ524348 MPF524348 MZB524348 NIX524348 NST524348 OCP524348 OML524348 OWH524348 PGD524348 PPZ524348 PZV524348 QJR524348 QTN524348 RDJ524348 RNF524348 RXB524348 SGX524348 SQT524348 TAP524348 TKL524348 TUH524348 UED524348 UNZ524348 UXV524348 VHR524348 VRN524348 WBJ524348 WLF524348 WVB524348 T589887 IP589884 SL589884 ACH589884 AMD589884 AVZ589884 BFV589884 BPR589884 BZN589884 CJJ589884 CTF589884 DDB589884 DMX589884 DWT589884 EGP589884 EQL589884 FAH589884 FKD589884 FTZ589884 GDV589884 GNR589884 GXN589884 HHJ589884 HRF589884 IBB589884 IKX589884 IUT589884 JEP589884 JOL589884 JYH589884 KID589884 KRZ589884 LBV589884 LLR589884 LVN589884 MFJ589884 MPF589884 MZB589884 NIX589884 NST589884 OCP589884 OML589884 OWH589884 PGD589884 PPZ589884 PZV589884 QJR589884 QTN589884 RDJ589884 RNF589884 RXB589884 SGX589884 SQT589884 TAP589884 TKL589884 TUH589884 UED589884 UNZ589884 UXV589884 VHR589884 VRN589884 WBJ589884 WLF589884 WVB589884 T655423 IP655420 SL655420 ACH655420 AMD655420 AVZ655420 BFV655420 BPR655420 BZN655420 CJJ655420 CTF655420 DDB655420 DMX655420 DWT655420 EGP655420 EQL655420 FAH655420 FKD655420 FTZ655420 GDV655420 GNR655420 GXN655420 HHJ655420 HRF655420 IBB655420 IKX655420 IUT655420 JEP655420 JOL655420 JYH655420 KID655420 KRZ655420 LBV655420 LLR655420 LVN655420 MFJ655420 MPF655420 MZB655420 NIX655420 NST655420 OCP655420 OML655420 OWH655420 PGD655420 PPZ655420 PZV655420 QJR655420 QTN655420 RDJ655420 RNF655420 RXB655420 SGX655420 SQT655420 TAP655420 TKL655420 TUH655420 UED655420 UNZ655420 UXV655420 VHR655420 VRN655420 WBJ655420 WLF655420 WVB655420 T720959 IP720956 SL720956 ACH720956 AMD720956 AVZ720956 BFV720956 BPR720956 BZN720956 CJJ720956 CTF720956 DDB720956 DMX720956 DWT720956 EGP720956 EQL720956 FAH720956 FKD720956 FTZ720956 GDV720956 GNR720956 GXN720956 HHJ720956 HRF720956 IBB720956 IKX720956 IUT720956 JEP720956 JOL720956 JYH720956 KID720956 KRZ720956 LBV720956 LLR720956 LVN720956 MFJ720956 MPF720956 MZB720956 NIX720956 NST720956 OCP720956 OML720956 OWH720956 PGD720956 PPZ720956 PZV720956 QJR720956 QTN720956 RDJ720956 RNF720956 RXB720956 SGX720956 SQT720956 TAP720956 TKL720956 TUH720956 UED720956 UNZ720956 UXV720956 VHR720956 VRN720956 WBJ720956 WLF720956 WVB720956 T786495 IP786492 SL786492 ACH786492 AMD786492 AVZ786492 BFV786492 BPR786492 BZN786492 CJJ786492 CTF786492 DDB786492 DMX786492 DWT786492 EGP786492 EQL786492 FAH786492 FKD786492 FTZ786492 GDV786492 GNR786492 GXN786492 HHJ786492 HRF786492 IBB786492 IKX786492 IUT786492 JEP786492 JOL786492 JYH786492 KID786492 KRZ786492 LBV786492 LLR786492 LVN786492 MFJ786492 MPF786492 MZB786492 NIX786492 NST786492 OCP786492 OML786492 OWH786492 PGD786492 PPZ786492 PZV786492 QJR786492 QTN786492 RDJ786492 RNF786492 RXB786492 SGX786492 SQT786492 TAP786492 TKL786492 TUH786492 UED786492 UNZ786492 UXV786492 VHR786492 VRN786492 WBJ786492 WLF786492 WVB786492 T852031 IP852028 SL852028 ACH852028 AMD852028 AVZ852028 BFV852028 BPR852028 BZN852028 CJJ852028 CTF852028 DDB852028 DMX852028 DWT852028 EGP852028 EQL852028 FAH852028 FKD852028 FTZ852028 GDV852028 GNR852028 GXN852028 HHJ852028 HRF852028 IBB852028 IKX852028 IUT852028 JEP852028 JOL852028 JYH852028 KID852028 KRZ852028 LBV852028 LLR852028 LVN852028 MFJ852028 MPF852028 MZB852028 NIX852028 NST852028 OCP852028 OML852028 OWH852028 PGD852028 PPZ852028 PZV852028 QJR852028 QTN852028 RDJ852028 RNF852028 RXB852028 SGX852028 SQT852028 TAP852028 TKL852028 TUH852028 UED852028 UNZ852028 UXV852028 VHR852028 VRN852028 WBJ852028 WLF852028 WVB852028 T917567 IP917564 SL917564 ACH917564 AMD917564 AVZ917564 BFV917564 BPR917564 BZN917564 CJJ917564 CTF917564 DDB917564 DMX917564 DWT917564 EGP917564 EQL917564 FAH917564 FKD917564 FTZ917564 GDV917564 GNR917564 GXN917564 HHJ917564 HRF917564 IBB917564 IKX917564 IUT917564 JEP917564 JOL917564 JYH917564 KID917564 KRZ917564 LBV917564 LLR917564 LVN917564 MFJ917564 MPF917564 MZB917564 NIX917564 NST917564 OCP917564 OML917564 OWH917564 PGD917564 PPZ917564 PZV917564 QJR917564 QTN917564 RDJ917564 RNF917564 RXB917564 SGX917564 SQT917564 TAP917564 TKL917564 TUH917564 UED917564 UNZ917564 UXV917564 VHR917564 VRN917564 WBJ917564 WLF917564 WVB917564 T983103 IP983100 SL983100 ACH983100 AMD983100 AVZ983100 BFV983100 BPR983100 BZN983100 CJJ983100 CTF983100 DDB983100 DMX983100 DWT983100 EGP983100 EQL983100 FAH983100 FKD983100 FTZ983100 GDV983100 GNR983100 GXN983100 HHJ983100 HRF983100 IBB983100 IKX983100 IUT983100 JEP983100 JOL983100 JYH983100 KID983100 KRZ983100 LBV983100 LLR983100 LVN983100 MFJ983100 MPF983100 MZB983100 NIX983100 NST983100 OCP983100 OML983100 OWH983100 PGD983100 PPZ983100 PZV983100 QJR983100 QTN983100 RDJ983100 RNF983100 RXB983100 SGX983100 SQT983100 TAP983100 TKL983100 TUH983100 UED983100 UNZ983100 UXV983100 VHR983100 VRN983100 WBJ983100 WLF983100" xr:uid="{00000000-0002-0000-0200-000004000000}">
      <formula1>$AG$99:$AG$100</formula1>
    </dataValidation>
    <dataValidation type="list" allowBlank="1" showInputMessage="1" showErrorMessage="1" sqref="AG68:AH69 JC68:JD69 SY68:SZ69 ACU68:ACV69 AMQ68:AMR69 AWM68:AWN69 BGI68:BGJ69 BQE68:BQF69 CAA68:CAB69 CJW68:CJX69 CTS68:CTT69 DDO68:DDP69 DNK68:DNL69 DXG68:DXH69 EHC68:EHD69 EQY68:EQZ69 FAU68:FAV69 FKQ68:FKR69 FUM68:FUN69 GEI68:GEJ69 GOE68:GOF69 GYA68:GYB69 HHW68:HHX69 HRS68:HRT69 IBO68:IBP69 ILK68:ILL69 IVG68:IVH69 JFC68:JFD69 JOY68:JOZ69 JYU68:JYV69 KIQ68:KIR69 KSM68:KSN69 LCI68:LCJ69 LME68:LMF69 LWA68:LWB69 MFW68:MFX69 MPS68:MPT69 MZO68:MZP69 NJK68:NJL69 NTG68:NTH69 ODC68:ODD69 OMY68:OMZ69 OWU68:OWV69 PGQ68:PGR69 PQM68:PQN69 QAI68:QAJ69 QKE68:QKF69 QUA68:QUB69 RDW68:RDX69 RNS68:RNT69 RXO68:RXP69 SHK68:SHL69 SRG68:SRH69 TBC68:TBD69 TKY68:TKZ69 TUU68:TUV69 UEQ68:UER69 UOM68:UON69 UYI68:UYJ69 VIE68:VIF69 VSA68:VSB69 WBW68:WBX69 WLS68:WLT69 WVO68:WVP69 AG65615:AH65616 JC65612:JD65613 SY65612:SZ65613 ACU65612:ACV65613 AMQ65612:AMR65613 AWM65612:AWN65613 BGI65612:BGJ65613 BQE65612:BQF65613 CAA65612:CAB65613 CJW65612:CJX65613 CTS65612:CTT65613 DDO65612:DDP65613 DNK65612:DNL65613 DXG65612:DXH65613 EHC65612:EHD65613 EQY65612:EQZ65613 FAU65612:FAV65613 FKQ65612:FKR65613 FUM65612:FUN65613 GEI65612:GEJ65613 GOE65612:GOF65613 GYA65612:GYB65613 HHW65612:HHX65613 HRS65612:HRT65613 IBO65612:IBP65613 ILK65612:ILL65613 IVG65612:IVH65613 JFC65612:JFD65613 JOY65612:JOZ65613 JYU65612:JYV65613 KIQ65612:KIR65613 KSM65612:KSN65613 LCI65612:LCJ65613 LME65612:LMF65613 LWA65612:LWB65613 MFW65612:MFX65613 MPS65612:MPT65613 MZO65612:MZP65613 NJK65612:NJL65613 NTG65612:NTH65613 ODC65612:ODD65613 OMY65612:OMZ65613 OWU65612:OWV65613 PGQ65612:PGR65613 PQM65612:PQN65613 QAI65612:QAJ65613 QKE65612:QKF65613 QUA65612:QUB65613 RDW65612:RDX65613 RNS65612:RNT65613 RXO65612:RXP65613 SHK65612:SHL65613 SRG65612:SRH65613 TBC65612:TBD65613 TKY65612:TKZ65613 TUU65612:TUV65613 UEQ65612:UER65613 UOM65612:UON65613 UYI65612:UYJ65613 VIE65612:VIF65613 VSA65612:VSB65613 WBW65612:WBX65613 WLS65612:WLT65613 WVO65612:WVP65613 AG131151:AH131152 JC131148:JD131149 SY131148:SZ131149 ACU131148:ACV131149 AMQ131148:AMR131149 AWM131148:AWN131149 BGI131148:BGJ131149 BQE131148:BQF131149 CAA131148:CAB131149 CJW131148:CJX131149 CTS131148:CTT131149 DDO131148:DDP131149 DNK131148:DNL131149 DXG131148:DXH131149 EHC131148:EHD131149 EQY131148:EQZ131149 FAU131148:FAV131149 FKQ131148:FKR131149 FUM131148:FUN131149 GEI131148:GEJ131149 GOE131148:GOF131149 GYA131148:GYB131149 HHW131148:HHX131149 HRS131148:HRT131149 IBO131148:IBP131149 ILK131148:ILL131149 IVG131148:IVH131149 JFC131148:JFD131149 JOY131148:JOZ131149 JYU131148:JYV131149 KIQ131148:KIR131149 KSM131148:KSN131149 LCI131148:LCJ131149 LME131148:LMF131149 LWA131148:LWB131149 MFW131148:MFX131149 MPS131148:MPT131149 MZO131148:MZP131149 NJK131148:NJL131149 NTG131148:NTH131149 ODC131148:ODD131149 OMY131148:OMZ131149 OWU131148:OWV131149 PGQ131148:PGR131149 PQM131148:PQN131149 QAI131148:QAJ131149 QKE131148:QKF131149 QUA131148:QUB131149 RDW131148:RDX131149 RNS131148:RNT131149 RXO131148:RXP131149 SHK131148:SHL131149 SRG131148:SRH131149 TBC131148:TBD131149 TKY131148:TKZ131149 TUU131148:TUV131149 UEQ131148:UER131149 UOM131148:UON131149 UYI131148:UYJ131149 VIE131148:VIF131149 VSA131148:VSB131149 WBW131148:WBX131149 WLS131148:WLT131149 WVO131148:WVP131149 AG196687:AH196688 JC196684:JD196685 SY196684:SZ196685 ACU196684:ACV196685 AMQ196684:AMR196685 AWM196684:AWN196685 BGI196684:BGJ196685 BQE196684:BQF196685 CAA196684:CAB196685 CJW196684:CJX196685 CTS196684:CTT196685 DDO196684:DDP196685 DNK196684:DNL196685 DXG196684:DXH196685 EHC196684:EHD196685 EQY196684:EQZ196685 FAU196684:FAV196685 FKQ196684:FKR196685 FUM196684:FUN196685 GEI196684:GEJ196685 GOE196684:GOF196685 GYA196684:GYB196685 HHW196684:HHX196685 HRS196684:HRT196685 IBO196684:IBP196685 ILK196684:ILL196685 IVG196684:IVH196685 JFC196684:JFD196685 JOY196684:JOZ196685 JYU196684:JYV196685 KIQ196684:KIR196685 KSM196684:KSN196685 LCI196684:LCJ196685 LME196684:LMF196685 LWA196684:LWB196685 MFW196684:MFX196685 MPS196684:MPT196685 MZO196684:MZP196685 NJK196684:NJL196685 NTG196684:NTH196685 ODC196684:ODD196685 OMY196684:OMZ196685 OWU196684:OWV196685 PGQ196684:PGR196685 PQM196684:PQN196685 QAI196684:QAJ196685 QKE196684:QKF196685 QUA196684:QUB196685 RDW196684:RDX196685 RNS196684:RNT196685 RXO196684:RXP196685 SHK196684:SHL196685 SRG196684:SRH196685 TBC196684:TBD196685 TKY196684:TKZ196685 TUU196684:TUV196685 UEQ196684:UER196685 UOM196684:UON196685 UYI196684:UYJ196685 VIE196684:VIF196685 VSA196684:VSB196685 WBW196684:WBX196685 WLS196684:WLT196685 WVO196684:WVP196685 AG262223:AH262224 JC262220:JD262221 SY262220:SZ262221 ACU262220:ACV262221 AMQ262220:AMR262221 AWM262220:AWN262221 BGI262220:BGJ262221 BQE262220:BQF262221 CAA262220:CAB262221 CJW262220:CJX262221 CTS262220:CTT262221 DDO262220:DDP262221 DNK262220:DNL262221 DXG262220:DXH262221 EHC262220:EHD262221 EQY262220:EQZ262221 FAU262220:FAV262221 FKQ262220:FKR262221 FUM262220:FUN262221 GEI262220:GEJ262221 GOE262220:GOF262221 GYA262220:GYB262221 HHW262220:HHX262221 HRS262220:HRT262221 IBO262220:IBP262221 ILK262220:ILL262221 IVG262220:IVH262221 JFC262220:JFD262221 JOY262220:JOZ262221 JYU262220:JYV262221 KIQ262220:KIR262221 KSM262220:KSN262221 LCI262220:LCJ262221 LME262220:LMF262221 LWA262220:LWB262221 MFW262220:MFX262221 MPS262220:MPT262221 MZO262220:MZP262221 NJK262220:NJL262221 NTG262220:NTH262221 ODC262220:ODD262221 OMY262220:OMZ262221 OWU262220:OWV262221 PGQ262220:PGR262221 PQM262220:PQN262221 QAI262220:QAJ262221 QKE262220:QKF262221 QUA262220:QUB262221 RDW262220:RDX262221 RNS262220:RNT262221 RXO262220:RXP262221 SHK262220:SHL262221 SRG262220:SRH262221 TBC262220:TBD262221 TKY262220:TKZ262221 TUU262220:TUV262221 UEQ262220:UER262221 UOM262220:UON262221 UYI262220:UYJ262221 VIE262220:VIF262221 VSA262220:VSB262221 WBW262220:WBX262221 WLS262220:WLT262221 WVO262220:WVP262221 AG327759:AH327760 JC327756:JD327757 SY327756:SZ327757 ACU327756:ACV327757 AMQ327756:AMR327757 AWM327756:AWN327757 BGI327756:BGJ327757 BQE327756:BQF327757 CAA327756:CAB327757 CJW327756:CJX327757 CTS327756:CTT327757 DDO327756:DDP327757 DNK327756:DNL327757 DXG327756:DXH327757 EHC327756:EHD327757 EQY327756:EQZ327757 FAU327756:FAV327757 FKQ327756:FKR327757 FUM327756:FUN327757 GEI327756:GEJ327757 GOE327756:GOF327757 GYA327756:GYB327757 HHW327756:HHX327757 HRS327756:HRT327757 IBO327756:IBP327757 ILK327756:ILL327757 IVG327756:IVH327757 JFC327756:JFD327757 JOY327756:JOZ327757 JYU327756:JYV327757 KIQ327756:KIR327757 KSM327756:KSN327757 LCI327756:LCJ327757 LME327756:LMF327757 LWA327756:LWB327757 MFW327756:MFX327757 MPS327756:MPT327757 MZO327756:MZP327757 NJK327756:NJL327757 NTG327756:NTH327757 ODC327756:ODD327757 OMY327756:OMZ327757 OWU327756:OWV327757 PGQ327756:PGR327757 PQM327756:PQN327757 QAI327756:QAJ327757 QKE327756:QKF327757 QUA327756:QUB327757 RDW327756:RDX327757 RNS327756:RNT327757 RXO327756:RXP327757 SHK327756:SHL327757 SRG327756:SRH327757 TBC327756:TBD327757 TKY327756:TKZ327757 TUU327756:TUV327757 UEQ327756:UER327757 UOM327756:UON327757 UYI327756:UYJ327757 VIE327756:VIF327757 VSA327756:VSB327757 WBW327756:WBX327757 WLS327756:WLT327757 WVO327756:WVP327757 AG393295:AH393296 JC393292:JD393293 SY393292:SZ393293 ACU393292:ACV393293 AMQ393292:AMR393293 AWM393292:AWN393293 BGI393292:BGJ393293 BQE393292:BQF393293 CAA393292:CAB393293 CJW393292:CJX393293 CTS393292:CTT393293 DDO393292:DDP393293 DNK393292:DNL393293 DXG393292:DXH393293 EHC393292:EHD393293 EQY393292:EQZ393293 FAU393292:FAV393293 FKQ393292:FKR393293 FUM393292:FUN393293 GEI393292:GEJ393293 GOE393292:GOF393293 GYA393292:GYB393293 HHW393292:HHX393293 HRS393292:HRT393293 IBO393292:IBP393293 ILK393292:ILL393293 IVG393292:IVH393293 JFC393292:JFD393293 JOY393292:JOZ393293 JYU393292:JYV393293 KIQ393292:KIR393293 KSM393292:KSN393293 LCI393292:LCJ393293 LME393292:LMF393293 LWA393292:LWB393293 MFW393292:MFX393293 MPS393292:MPT393293 MZO393292:MZP393293 NJK393292:NJL393293 NTG393292:NTH393293 ODC393292:ODD393293 OMY393292:OMZ393293 OWU393292:OWV393293 PGQ393292:PGR393293 PQM393292:PQN393293 QAI393292:QAJ393293 QKE393292:QKF393293 QUA393292:QUB393293 RDW393292:RDX393293 RNS393292:RNT393293 RXO393292:RXP393293 SHK393292:SHL393293 SRG393292:SRH393293 TBC393292:TBD393293 TKY393292:TKZ393293 TUU393292:TUV393293 UEQ393292:UER393293 UOM393292:UON393293 UYI393292:UYJ393293 VIE393292:VIF393293 VSA393292:VSB393293 WBW393292:WBX393293 WLS393292:WLT393293 WVO393292:WVP393293 AG458831:AH458832 JC458828:JD458829 SY458828:SZ458829 ACU458828:ACV458829 AMQ458828:AMR458829 AWM458828:AWN458829 BGI458828:BGJ458829 BQE458828:BQF458829 CAA458828:CAB458829 CJW458828:CJX458829 CTS458828:CTT458829 DDO458828:DDP458829 DNK458828:DNL458829 DXG458828:DXH458829 EHC458828:EHD458829 EQY458828:EQZ458829 FAU458828:FAV458829 FKQ458828:FKR458829 FUM458828:FUN458829 GEI458828:GEJ458829 GOE458828:GOF458829 GYA458828:GYB458829 HHW458828:HHX458829 HRS458828:HRT458829 IBO458828:IBP458829 ILK458828:ILL458829 IVG458828:IVH458829 JFC458828:JFD458829 JOY458828:JOZ458829 JYU458828:JYV458829 KIQ458828:KIR458829 KSM458828:KSN458829 LCI458828:LCJ458829 LME458828:LMF458829 LWA458828:LWB458829 MFW458828:MFX458829 MPS458828:MPT458829 MZO458828:MZP458829 NJK458828:NJL458829 NTG458828:NTH458829 ODC458828:ODD458829 OMY458828:OMZ458829 OWU458828:OWV458829 PGQ458828:PGR458829 PQM458828:PQN458829 QAI458828:QAJ458829 QKE458828:QKF458829 QUA458828:QUB458829 RDW458828:RDX458829 RNS458828:RNT458829 RXO458828:RXP458829 SHK458828:SHL458829 SRG458828:SRH458829 TBC458828:TBD458829 TKY458828:TKZ458829 TUU458828:TUV458829 UEQ458828:UER458829 UOM458828:UON458829 UYI458828:UYJ458829 VIE458828:VIF458829 VSA458828:VSB458829 WBW458828:WBX458829 WLS458828:WLT458829 WVO458828:WVP458829 AG524367:AH524368 JC524364:JD524365 SY524364:SZ524365 ACU524364:ACV524365 AMQ524364:AMR524365 AWM524364:AWN524365 BGI524364:BGJ524365 BQE524364:BQF524365 CAA524364:CAB524365 CJW524364:CJX524365 CTS524364:CTT524365 DDO524364:DDP524365 DNK524364:DNL524365 DXG524364:DXH524365 EHC524364:EHD524365 EQY524364:EQZ524365 FAU524364:FAV524365 FKQ524364:FKR524365 FUM524364:FUN524365 GEI524364:GEJ524365 GOE524364:GOF524365 GYA524364:GYB524365 HHW524364:HHX524365 HRS524364:HRT524365 IBO524364:IBP524365 ILK524364:ILL524365 IVG524364:IVH524365 JFC524364:JFD524365 JOY524364:JOZ524365 JYU524364:JYV524365 KIQ524364:KIR524365 KSM524364:KSN524365 LCI524364:LCJ524365 LME524364:LMF524365 LWA524364:LWB524365 MFW524364:MFX524365 MPS524364:MPT524365 MZO524364:MZP524365 NJK524364:NJL524365 NTG524364:NTH524365 ODC524364:ODD524365 OMY524364:OMZ524365 OWU524364:OWV524365 PGQ524364:PGR524365 PQM524364:PQN524365 QAI524364:QAJ524365 QKE524364:QKF524365 QUA524364:QUB524365 RDW524364:RDX524365 RNS524364:RNT524365 RXO524364:RXP524365 SHK524364:SHL524365 SRG524364:SRH524365 TBC524364:TBD524365 TKY524364:TKZ524365 TUU524364:TUV524365 UEQ524364:UER524365 UOM524364:UON524365 UYI524364:UYJ524365 VIE524364:VIF524365 VSA524364:VSB524365 WBW524364:WBX524365 WLS524364:WLT524365 WVO524364:WVP524365 AG589903:AH589904 JC589900:JD589901 SY589900:SZ589901 ACU589900:ACV589901 AMQ589900:AMR589901 AWM589900:AWN589901 BGI589900:BGJ589901 BQE589900:BQF589901 CAA589900:CAB589901 CJW589900:CJX589901 CTS589900:CTT589901 DDO589900:DDP589901 DNK589900:DNL589901 DXG589900:DXH589901 EHC589900:EHD589901 EQY589900:EQZ589901 FAU589900:FAV589901 FKQ589900:FKR589901 FUM589900:FUN589901 GEI589900:GEJ589901 GOE589900:GOF589901 GYA589900:GYB589901 HHW589900:HHX589901 HRS589900:HRT589901 IBO589900:IBP589901 ILK589900:ILL589901 IVG589900:IVH589901 JFC589900:JFD589901 JOY589900:JOZ589901 JYU589900:JYV589901 KIQ589900:KIR589901 KSM589900:KSN589901 LCI589900:LCJ589901 LME589900:LMF589901 LWA589900:LWB589901 MFW589900:MFX589901 MPS589900:MPT589901 MZO589900:MZP589901 NJK589900:NJL589901 NTG589900:NTH589901 ODC589900:ODD589901 OMY589900:OMZ589901 OWU589900:OWV589901 PGQ589900:PGR589901 PQM589900:PQN589901 QAI589900:QAJ589901 QKE589900:QKF589901 QUA589900:QUB589901 RDW589900:RDX589901 RNS589900:RNT589901 RXO589900:RXP589901 SHK589900:SHL589901 SRG589900:SRH589901 TBC589900:TBD589901 TKY589900:TKZ589901 TUU589900:TUV589901 UEQ589900:UER589901 UOM589900:UON589901 UYI589900:UYJ589901 VIE589900:VIF589901 VSA589900:VSB589901 WBW589900:WBX589901 WLS589900:WLT589901 WVO589900:WVP589901 AG655439:AH655440 JC655436:JD655437 SY655436:SZ655437 ACU655436:ACV655437 AMQ655436:AMR655437 AWM655436:AWN655437 BGI655436:BGJ655437 BQE655436:BQF655437 CAA655436:CAB655437 CJW655436:CJX655437 CTS655436:CTT655437 DDO655436:DDP655437 DNK655436:DNL655437 DXG655436:DXH655437 EHC655436:EHD655437 EQY655436:EQZ655437 FAU655436:FAV655437 FKQ655436:FKR655437 FUM655436:FUN655437 GEI655436:GEJ655437 GOE655436:GOF655437 GYA655436:GYB655437 HHW655436:HHX655437 HRS655436:HRT655437 IBO655436:IBP655437 ILK655436:ILL655437 IVG655436:IVH655437 JFC655436:JFD655437 JOY655436:JOZ655437 JYU655436:JYV655437 KIQ655436:KIR655437 KSM655436:KSN655437 LCI655436:LCJ655437 LME655436:LMF655437 LWA655436:LWB655437 MFW655436:MFX655437 MPS655436:MPT655437 MZO655436:MZP655437 NJK655436:NJL655437 NTG655436:NTH655437 ODC655436:ODD655437 OMY655436:OMZ655437 OWU655436:OWV655437 PGQ655436:PGR655437 PQM655436:PQN655437 QAI655436:QAJ655437 QKE655436:QKF655437 QUA655436:QUB655437 RDW655436:RDX655437 RNS655436:RNT655437 RXO655436:RXP655437 SHK655436:SHL655437 SRG655436:SRH655437 TBC655436:TBD655437 TKY655436:TKZ655437 TUU655436:TUV655437 UEQ655436:UER655437 UOM655436:UON655437 UYI655436:UYJ655437 VIE655436:VIF655437 VSA655436:VSB655437 WBW655436:WBX655437 WLS655436:WLT655437 WVO655436:WVP655437 AG720975:AH720976 JC720972:JD720973 SY720972:SZ720973 ACU720972:ACV720973 AMQ720972:AMR720973 AWM720972:AWN720973 BGI720972:BGJ720973 BQE720972:BQF720973 CAA720972:CAB720973 CJW720972:CJX720973 CTS720972:CTT720973 DDO720972:DDP720973 DNK720972:DNL720973 DXG720972:DXH720973 EHC720972:EHD720973 EQY720972:EQZ720973 FAU720972:FAV720973 FKQ720972:FKR720973 FUM720972:FUN720973 GEI720972:GEJ720973 GOE720972:GOF720973 GYA720972:GYB720973 HHW720972:HHX720973 HRS720972:HRT720973 IBO720972:IBP720973 ILK720972:ILL720973 IVG720972:IVH720973 JFC720972:JFD720973 JOY720972:JOZ720973 JYU720972:JYV720973 KIQ720972:KIR720973 KSM720972:KSN720973 LCI720972:LCJ720973 LME720972:LMF720973 LWA720972:LWB720973 MFW720972:MFX720973 MPS720972:MPT720973 MZO720972:MZP720973 NJK720972:NJL720973 NTG720972:NTH720973 ODC720972:ODD720973 OMY720972:OMZ720973 OWU720972:OWV720973 PGQ720972:PGR720973 PQM720972:PQN720973 QAI720972:QAJ720973 QKE720972:QKF720973 QUA720972:QUB720973 RDW720972:RDX720973 RNS720972:RNT720973 RXO720972:RXP720973 SHK720972:SHL720973 SRG720972:SRH720973 TBC720972:TBD720973 TKY720972:TKZ720973 TUU720972:TUV720973 UEQ720972:UER720973 UOM720972:UON720973 UYI720972:UYJ720973 VIE720972:VIF720973 VSA720972:VSB720973 WBW720972:WBX720973 WLS720972:WLT720973 WVO720972:WVP720973 AG786511:AH786512 JC786508:JD786509 SY786508:SZ786509 ACU786508:ACV786509 AMQ786508:AMR786509 AWM786508:AWN786509 BGI786508:BGJ786509 BQE786508:BQF786509 CAA786508:CAB786509 CJW786508:CJX786509 CTS786508:CTT786509 DDO786508:DDP786509 DNK786508:DNL786509 DXG786508:DXH786509 EHC786508:EHD786509 EQY786508:EQZ786509 FAU786508:FAV786509 FKQ786508:FKR786509 FUM786508:FUN786509 GEI786508:GEJ786509 GOE786508:GOF786509 GYA786508:GYB786509 HHW786508:HHX786509 HRS786508:HRT786509 IBO786508:IBP786509 ILK786508:ILL786509 IVG786508:IVH786509 JFC786508:JFD786509 JOY786508:JOZ786509 JYU786508:JYV786509 KIQ786508:KIR786509 KSM786508:KSN786509 LCI786508:LCJ786509 LME786508:LMF786509 LWA786508:LWB786509 MFW786508:MFX786509 MPS786508:MPT786509 MZO786508:MZP786509 NJK786508:NJL786509 NTG786508:NTH786509 ODC786508:ODD786509 OMY786508:OMZ786509 OWU786508:OWV786509 PGQ786508:PGR786509 PQM786508:PQN786509 QAI786508:QAJ786509 QKE786508:QKF786509 QUA786508:QUB786509 RDW786508:RDX786509 RNS786508:RNT786509 RXO786508:RXP786509 SHK786508:SHL786509 SRG786508:SRH786509 TBC786508:TBD786509 TKY786508:TKZ786509 TUU786508:TUV786509 UEQ786508:UER786509 UOM786508:UON786509 UYI786508:UYJ786509 VIE786508:VIF786509 VSA786508:VSB786509 WBW786508:WBX786509 WLS786508:WLT786509 WVO786508:WVP786509 AG852047:AH852048 JC852044:JD852045 SY852044:SZ852045 ACU852044:ACV852045 AMQ852044:AMR852045 AWM852044:AWN852045 BGI852044:BGJ852045 BQE852044:BQF852045 CAA852044:CAB852045 CJW852044:CJX852045 CTS852044:CTT852045 DDO852044:DDP852045 DNK852044:DNL852045 DXG852044:DXH852045 EHC852044:EHD852045 EQY852044:EQZ852045 FAU852044:FAV852045 FKQ852044:FKR852045 FUM852044:FUN852045 GEI852044:GEJ852045 GOE852044:GOF852045 GYA852044:GYB852045 HHW852044:HHX852045 HRS852044:HRT852045 IBO852044:IBP852045 ILK852044:ILL852045 IVG852044:IVH852045 JFC852044:JFD852045 JOY852044:JOZ852045 JYU852044:JYV852045 KIQ852044:KIR852045 KSM852044:KSN852045 LCI852044:LCJ852045 LME852044:LMF852045 LWA852044:LWB852045 MFW852044:MFX852045 MPS852044:MPT852045 MZO852044:MZP852045 NJK852044:NJL852045 NTG852044:NTH852045 ODC852044:ODD852045 OMY852044:OMZ852045 OWU852044:OWV852045 PGQ852044:PGR852045 PQM852044:PQN852045 QAI852044:QAJ852045 QKE852044:QKF852045 QUA852044:QUB852045 RDW852044:RDX852045 RNS852044:RNT852045 RXO852044:RXP852045 SHK852044:SHL852045 SRG852044:SRH852045 TBC852044:TBD852045 TKY852044:TKZ852045 TUU852044:TUV852045 UEQ852044:UER852045 UOM852044:UON852045 UYI852044:UYJ852045 VIE852044:VIF852045 VSA852044:VSB852045 WBW852044:WBX852045 WLS852044:WLT852045 WVO852044:WVP852045 AG917583:AH917584 JC917580:JD917581 SY917580:SZ917581 ACU917580:ACV917581 AMQ917580:AMR917581 AWM917580:AWN917581 BGI917580:BGJ917581 BQE917580:BQF917581 CAA917580:CAB917581 CJW917580:CJX917581 CTS917580:CTT917581 DDO917580:DDP917581 DNK917580:DNL917581 DXG917580:DXH917581 EHC917580:EHD917581 EQY917580:EQZ917581 FAU917580:FAV917581 FKQ917580:FKR917581 FUM917580:FUN917581 GEI917580:GEJ917581 GOE917580:GOF917581 GYA917580:GYB917581 HHW917580:HHX917581 HRS917580:HRT917581 IBO917580:IBP917581 ILK917580:ILL917581 IVG917580:IVH917581 JFC917580:JFD917581 JOY917580:JOZ917581 JYU917580:JYV917581 KIQ917580:KIR917581 KSM917580:KSN917581 LCI917580:LCJ917581 LME917580:LMF917581 LWA917580:LWB917581 MFW917580:MFX917581 MPS917580:MPT917581 MZO917580:MZP917581 NJK917580:NJL917581 NTG917580:NTH917581 ODC917580:ODD917581 OMY917580:OMZ917581 OWU917580:OWV917581 PGQ917580:PGR917581 PQM917580:PQN917581 QAI917580:QAJ917581 QKE917580:QKF917581 QUA917580:QUB917581 RDW917580:RDX917581 RNS917580:RNT917581 RXO917580:RXP917581 SHK917580:SHL917581 SRG917580:SRH917581 TBC917580:TBD917581 TKY917580:TKZ917581 TUU917580:TUV917581 UEQ917580:UER917581 UOM917580:UON917581 UYI917580:UYJ917581 VIE917580:VIF917581 VSA917580:VSB917581 WBW917580:WBX917581 WLS917580:WLT917581 WVO917580:WVP917581 AG983119:AH983120 JC983116:JD983117 SY983116:SZ983117 ACU983116:ACV983117 AMQ983116:AMR983117 AWM983116:AWN983117 BGI983116:BGJ983117 BQE983116:BQF983117 CAA983116:CAB983117 CJW983116:CJX983117 CTS983116:CTT983117 DDO983116:DDP983117 DNK983116:DNL983117 DXG983116:DXH983117 EHC983116:EHD983117 EQY983116:EQZ983117 FAU983116:FAV983117 FKQ983116:FKR983117 FUM983116:FUN983117 GEI983116:GEJ983117 GOE983116:GOF983117 GYA983116:GYB983117 HHW983116:HHX983117 HRS983116:HRT983117 IBO983116:IBP983117 ILK983116:ILL983117 IVG983116:IVH983117 JFC983116:JFD983117 JOY983116:JOZ983117 JYU983116:JYV983117 KIQ983116:KIR983117 KSM983116:KSN983117 LCI983116:LCJ983117 LME983116:LMF983117 LWA983116:LWB983117 MFW983116:MFX983117 MPS983116:MPT983117 MZO983116:MZP983117 NJK983116:NJL983117 NTG983116:NTH983117 ODC983116:ODD983117 OMY983116:OMZ983117 OWU983116:OWV983117 PGQ983116:PGR983117 PQM983116:PQN983117 QAI983116:QAJ983117 QKE983116:QKF983117 QUA983116:QUB983117 RDW983116:RDX983117 RNS983116:RNT983117 RXO983116:RXP983117 SHK983116:SHL983117 SRG983116:SRH983117 TBC983116:TBD983117 TKY983116:TKZ983117 TUU983116:TUV983117 UEQ983116:UER983117 UOM983116:UON983117 UYI983116:UYJ983117 VIE983116:VIF983117 VSA983116:VSB983117 WBW983116:WBX983117 WLS983116:WLT983117 WVO983116:WVP983117 AG72:AH74 JC72:JD74 SY72:SZ74 ACU72:ACV74 AMQ72:AMR74 AWM72:AWN74 BGI72:BGJ74 BQE72:BQF74 CAA72:CAB74 CJW72:CJX74 CTS72:CTT74 DDO72:DDP74 DNK72:DNL74 DXG72:DXH74 EHC72:EHD74 EQY72:EQZ74 FAU72:FAV74 FKQ72:FKR74 FUM72:FUN74 GEI72:GEJ74 GOE72:GOF74 GYA72:GYB74 HHW72:HHX74 HRS72:HRT74 IBO72:IBP74 ILK72:ILL74 IVG72:IVH74 JFC72:JFD74 JOY72:JOZ74 JYU72:JYV74 KIQ72:KIR74 KSM72:KSN74 LCI72:LCJ74 LME72:LMF74 LWA72:LWB74 MFW72:MFX74 MPS72:MPT74 MZO72:MZP74 NJK72:NJL74 NTG72:NTH74 ODC72:ODD74 OMY72:OMZ74 OWU72:OWV74 PGQ72:PGR74 PQM72:PQN74 QAI72:QAJ74 QKE72:QKF74 QUA72:QUB74 RDW72:RDX74 RNS72:RNT74 RXO72:RXP74 SHK72:SHL74 SRG72:SRH74 TBC72:TBD74 TKY72:TKZ74 TUU72:TUV74 UEQ72:UER74 UOM72:UON74 UYI72:UYJ74 VIE72:VIF74 VSA72:VSB74 WBW72:WBX74 WLS72:WLT74 WVO72:WVP74 AG65619:AH65621 JC65616:JD65618 SY65616:SZ65618 ACU65616:ACV65618 AMQ65616:AMR65618 AWM65616:AWN65618 BGI65616:BGJ65618 BQE65616:BQF65618 CAA65616:CAB65618 CJW65616:CJX65618 CTS65616:CTT65618 DDO65616:DDP65618 DNK65616:DNL65618 DXG65616:DXH65618 EHC65616:EHD65618 EQY65616:EQZ65618 FAU65616:FAV65618 FKQ65616:FKR65618 FUM65616:FUN65618 GEI65616:GEJ65618 GOE65616:GOF65618 GYA65616:GYB65618 HHW65616:HHX65618 HRS65616:HRT65618 IBO65616:IBP65618 ILK65616:ILL65618 IVG65616:IVH65618 JFC65616:JFD65618 JOY65616:JOZ65618 JYU65616:JYV65618 KIQ65616:KIR65618 KSM65616:KSN65618 LCI65616:LCJ65618 LME65616:LMF65618 LWA65616:LWB65618 MFW65616:MFX65618 MPS65616:MPT65618 MZO65616:MZP65618 NJK65616:NJL65618 NTG65616:NTH65618 ODC65616:ODD65618 OMY65616:OMZ65618 OWU65616:OWV65618 PGQ65616:PGR65618 PQM65616:PQN65618 QAI65616:QAJ65618 QKE65616:QKF65618 QUA65616:QUB65618 RDW65616:RDX65618 RNS65616:RNT65618 RXO65616:RXP65618 SHK65616:SHL65618 SRG65616:SRH65618 TBC65616:TBD65618 TKY65616:TKZ65618 TUU65616:TUV65618 UEQ65616:UER65618 UOM65616:UON65618 UYI65616:UYJ65618 VIE65616:VIF65618 VSA65616:VSB65618 WBW65616:WBX65618 WLS65616:WLT65618 WVO65616:WVP65618 AG131155:AH131157 JC131152:JD131154 SY131152:SZ131154 ACU131152:ACV131154 AMQ131152:AMR131154 AWM131152:AWN131154 BGI131152:BGJ131154 BQE131152:BQF131154 CAA131152:CAB131154 CJW131152:CJX131154 CTS131152:CTT131154 DDO131152:DDP131154 DNK131152:DNL131154 DXG131152:DXH131154 EHC131152:EHD131154 EQY131152:EQZ131154 FAU131152:FAV131154 FKQ131152:FKR131154 FUM131152:FUN131154 GEI131152:GEJ131154 GOE131152:GOF131154 GYA131152:GYB131154 HHW131152:HHX131154 HRS131152:HRT131154 IBO131152:IBP131154 ILK131152:ILL131154 IVG131152:IVH131154 JFC131152:JFD131154 JOY131152:JOZ131154 JYU131152:JYV131154 KIQ131152:KIR131154 KSM131152:KSN131154 LCI131152:LCJ131154 LME131152:LMF131154 LWA131152:LWB131154 MFW131152:MFX131154 MPS131152:MPT131154 MZO131152:MZP131154 NJK131152:NJL131154 NTG131152:NTH131154 ODC131152:ODD131154 OMY131152:OMZ131154 OWU131152:OWV131154 PGQ131152:PGR131154 PQM131152:PQN131154 QAI131152:QAJ131154 QKE131152:QKF131154 QUA131152:QUB131154 RDW131152:RDX131154 RNS131152:RNT131154 RXO131152:RXP131154 SHK131152:SHL131154 SRG131152:SRH131154 TBC131152:TBD131154 TKY131152:TKZ131154 TUU131152:TUV131154 UEQ131152:UER131154 UOM131152:UON131154 UYI131152:UYJ131154 VIE131152:VIF131154 VSA131152:VSB131154 WBW131152:WBX131154 WLS131152:WLT131154 WVO131152:WVP131154 AG196691:AH196693 JC196688:JD196690 SY196688:SZ196690 ACU196688:ACV196690 AMQ196688:AMR196690 AWM196688:AWN196690 BGI196688:BGJ196690 BQE196688:BQF196690 CAA196688:CAB196690 CJW196688:CJX196690 CTS196688:CTT196690 DDO196688:DDP196690 DNK196688:DNL196690 DXG196688:DXH196690 EHC196688:EHD196690 EQY196688:EQZ196690 FAU196688:FAV196690 FKQ196688:FKR196690 FUM196688:FUN196690 GEI196688:GEJ196690 GOE196688:GOF196690 GYA196688:GYB196690 HHW196688:HHX196690 HRS196688:HRT196690 IBO196688:IBP196690 ILK196688:ILL196690 IVG196688:IVH196690 JFC196688:JFD196690 JOY196688:JOZ196690 JYU196688:JYV196690 KIQ196688:KIR196690 KSM196688:KSN196690 LCI196688:LCJ196690 LME196688:LMF196690 LWA196688:LWB196690 MFW196688:MFX196690 MPS196688:MPT196690 MZO196688:MZP196690 NJK196688:NJL196690 NTG196688:NTH196690 ODC196688:ODD196690 OMY196688:OMZ196690 OWU196688:OWV196690 PGQ196688:PGR196690 PQM196688:PQN196690 QAI196688:QAJ196690 QKE196688:QKF196690 QUA196688:QUB196690 RDW196688:RDX196690 RNS196688:RNT196690 RXO196688:RXP196690 SHK196688:SHL196690 SRG196688:SRH196690 TBC196688:TBD196690 TKY196688:TKZ196690 TUU196688:TUV196690 UEQ196688:UER196690 UOM196688:UON196690 UYI196688:UYJ196690 VIE196688:VIF196690 VSA196688:VSB196690 WBW196688:WBX196690 WLS196688:WLT196690 WVO196688:WVP196690 AG262227:AH262229 JC262224:JD262226 SY262224:SZ262226 ACU262224:ACV262226 AMQ262224:AMR262226 AWM262224:AWN262226 BGI262224:BGJ262226 BQE262224:BQF262226 CAA262224:CAB262226 CJW262224:CJX262226 CTS262224:CTT262226 DDO262224:DDP262226 DNK262224:DNL262226 DXG262224:DXH262226 EHC262224:EHD262226 EQY262224:EQZ262226 FAU262224:FAV262226 FKQ262224:FKR262226 FUM262224:FUN262226 GEI262224:GEJ262226 GOE262224:GOF262226 GYA262224:GYB262226 HHW262224:HHX262226 HRS262224:HRT262226 IBO262224:IBP262226 ILK262224:ILL262226 IVG262224:IVH262226 JFC262224:JFD262226 JOY262224:JOZ262226 JYU262224:JYV262226 KIQ262224:KIR262226 KSM262224:KSN262226 LCI262224:LCJ262226 LME262224:LMF262226 LWA262224:LWB262226 MFW262224:MFX262226 MPS262224:MPT262226 MZO262224:MZP262226 NJK262224:NJL262226 NTG262224:NTH262226 ODC262224:ODD262226 OMY262224:OMZ262226 OWU262224:OWV262226 PGQ262224:PGR262226 PQM262224:PQN262226 QAI262224:QAJ262226 QKE262224:QKF262226 QUA262224:QUB262226 RDW262224:RDX262226 RNS262224:RNT262226 RXO262224:RXP262226 SHK262224:SHL262226 SRG262224:SRH262226 TBC262224:TBD262226 TKY262224:TKZ262226 TUU262224:TUV262226 UEQ262224:UER262226 UOM262224:UON262226 UYI262224:UYJ262226 VIE262224:VIF262226 VSA262224:VSB262226 WBW262224:WBX262226 WLS262224:WLT262226 WVO262224:WVP262226 AG327763:AH327765 JC327760:JD327762 SY327760:SZ327762 ACU327760:ACV327762 AMQ327760:AMR327762 AWM327760:AWN327762 BGI327760:BGJ327762 BQE327760:BQF327762 CAA327760:CAB327762 CJW327760:CJX327762 CTS327760:CTT327762 DDO327760:DDP327762 DNK327760:DNL327762 DXG327760:DXH327762 EHC327760:EHD327762 EQY327760:EQZ327762 FAU327760:FAV327762 FKQ327760:FKR327762 FUM327760:FUN327762 GEI327760:GEJ327762 GOE327760:GOF327762 GYA327760:GYB327762 HHW327760:HHX327762 HRS327760:HRT327762 IBO327760:IBP327762 ILK327760:ILL327762 IVG327760:IVH327762 JFC327760:JFD327762 JOY327760:JOZ327762 JYU327760:JYV327762 KIQ327760:KIR327762 KSM327760:KSN327762 LCI327760:LCJ327762 LME327760:LMF327762 LWA327760:LWB327762 MFW327760:MFX327762 MPS327760:MPT327762 MZO327760:MZP327762 NJK327760:NJL327762 NTG327760:NTH327762 ODC327760:ODD327762 OMY327760:OMZ327762 OWU327760:OWV327762 PGQ327760:PGR327762 PQM327760:PQN327762 QAI327760:QAJ327762 QKE327760:QKF327762 QUA327760:QUB327762 RDW327760:RDX327762 RNS327760:RNT327762 RXO327760:RXP327762 SHK327760:SHL327762 SRG327760:SRH327762 TBC327760:TBD327762 TKY327760:TKZ327762 TUU327760:TUV327762 UEQ327760:UER327762 UOM327760:UON327762 UYI327760:UYJ327762 VIE327760:VIF327762 VSA327760:VSB327762 WBW327760:WBX327762 WLS327760:WLT327762 WVO327760:WVP327762 AG393299:AH393301 JC393296:JD393298 SY393296:SZ393298 ACU393296:ACV393298 AMQ393296:AMR393298 AWM393296:AWN393298 BGI393296:BGJ393298 BQE393296:BQF393298 CAA393296:CAB393298 CJW393296:CJX393298 CTS393296:CTT393298 DDO393296:DDP393298 DNK393296:DNL393298 DXG393296:DXH393298 EHC393296:EHD393298 EQY393296:EQZ393298 FAU393296:FAV393298 FKQ393296:FKR393298 FUM393296:FUN393298 GEI393296:GEJ393298 GOE393296:GOF393298 GYA393296:GYB393298 HHW393296:HHX393298 HRS393296:HRT393298 IBO393296:IBP393298 ILK393296:ILL393298 IVG393296:IVH393298 JFC393296:JFD393298 JOY393296:JOZ393298 JYU393296:JYV393298 KIQ393296:KIR393298 KSM393296:KSN393298 LCI393296:LCJ393298 LME393296:LMF393298 LWA393296:LWB393298 MFW393296:MFX393298 MPS393296:MPT393298 MZO393296:MZP393298 NJK393296:NJL393298 NTG393296:NTH393298 ODC393296:ODD393298 OMY393296:OMZ393298 OWU393296:OWV393298 PGQ393296:PGR393298 PQM393296:PQN393298 QAI393296:QAJ393298 QKE393296:QKF393298 QUA393296:QUB393298 RDW393296:RDX393298 RNS393296:RNT393298 RXO393296:RXP393298 SHK393296:SHL393298 SRG393296:SRH393298 TBC393296:TBD393298 TKY393296:TKZ393298 TUU393296:TUV393298 UEQ393296:UER393298 UOM393296:UON393298 UYI393296:UYJ393298 VIE393296:VIF393298 VSA393296:VSB393298 WBW393296:WBX393298 WLS393296:WLT393298 WVO393296:WVP393298 AG458835:AH458837 JC458832:JD458834 SY458832:SZ458834 ACU458832:ACV458834 AMQ458832:AMR458834 AWM458832:AWN458834 BGI458832:BGJ458834 BQE458832:BQF458834 CAA458832:CAB458834 CJW458832:CJX458834 CTS458832:CTT458834 DDO458832:DDP458834 DNK458832:DNL458834 DXG458832:DXH458834 EHC458832:EHD458834 EQY458832:EQZ458834 FAU458832:FAV458834 FKQ458832:FKR458834 FUM458832:FUN458834 GEI458832:GEJ458834 GOE458832:GOF458834 GYA458832:GYB458834 HHW458832:HHX458834 HRS458832:HRT458834 IBO458832:IBP458834 ILK458832:ILL458834 IVG458832:IVH458834 JFC458832:JFD458834 JOY458832:JOZ458834 JYU458832:JYV458834 KIQ458832:KIR458834 KSM458832:KSN458834 LCI458832:LCJ458834 LME458832:LMF458834 LWA458832:LWB458834 MFW458832:MFX458834 MPS458832:MPT458834 MZO458832:MZP458834 NJK458832:NJL458834 NTG458832:NTH458834 ODC458832:ODD458834 OMY458832:OMZ458834 OWU458832:OWV458834 PGQ458832:PGR458834 PQM458832:PQN458834 QAI458832:QAJ458834 QKE458832:QKF458834 QUA458832:QUB458834 RDW458832:RDX458834 RNS458832:RNT458834 RXO458832:RXP458834 SHK458832:SHL458834 SRG458832:SRH458834 TBC458832:TBD458834 TKY458832:TKZ458834 TUU458832:TUV458834 UEQ458832:UER458834 UOM458832:UON458834 UYI458832:UYJ458834 VIE458832:VIF458834 VSA458832:VSB458834 WBW458832:WBX458834 WLS458832:WLT458834 WVO458832:WVP458834 AG524371:AH524373 JC524368:JD524370 SY524368:SZ524370 ACU524368:ACV524370 AMQ524368:AMR524370 AWM524368:AWN524370 BGI524368:BGJ524370 BQE524368:BQF524370 CAA524368:CAB524370 CJW524368:CJX524370 CTS524368:CTT524370 DDO524368:DDP524370 DNK524368:DNL524370 DXG524368:DXH524370 EHC524368:EHD524370 EQY524368:EQZ524370 FAU524368:FAV524370 FKQ524368:FKR524370 FUM524368:FUN524370 GEI524368:GEJ524370 GOE524368:GOF524370 GYA524368:GYB524370 HHW524368:HHX524370 HRS524368:HRT524370 IBO524368:IBP524370 ILK524368:ILL524370 IVG524368:IVH524370 JFC524368:JFD524370 JOY524368:JOZ524370 JYU524368:JYV524370 KIQ524368:KIR524370 KSM524368:KSN524370 LCI524368:LCJ524370 LME524368:LMF524370 LWA524368:LWB524370 MFW524368:MFX524370 MPS524368:MPT524370 MZO524368:MZP524370 NJK524368:NJL524370 NTG524368:NTH524370 ODC524368:ODD524370 OMY524368:OMZ524370 OWU524368:OWV524370 PGQ524368:PGR524370 PQM524368:PQN524370 QAI524368:QAJ524370 QKE524368:QKF524370 QUA524368:QUB524370 RDW524368:RDX524370 RNS524368:RNT524370 RXO524368:RXP524370 SHK524368:SHL524370 SRG524368:SRH524370 TBC524368:TBD524370 TKY524368:TKZ524370 TUU524368:TUV524370 UEQ524368:UER524370 UOM524368:UON524370 UYI524368:UYJ524370 VIE524368:VIF524370 VSA524368:VSB524370 WBW524368:WBX524370 WLS524368:WLT524370 WVO524368:WVP524370 AG589907:AH589909 JC589904:JD589906 SY589904:SZ589906 ACU589904:ACV589906 AMQ589904:AMR589906 AWM589904:AWN589906 BGI589904:BGJ589906 BQE589904:BQF589906 CAA589904:CAB589906 CJW589904:CJX589906 CTS589904:CTT589906 DDO589904:DDP589906 DNK589904:DNL589906 DXG589904:DXH589906 EHC589904:EHD589906 EQY589904:EQZ589906 FAU589904:FAV589906 FKQ589904:FKR589906 FUM589904:FUN589906 GEI589904:GEJ589906 GOE589904:GOF589906 GYA589904:GYB589906 HHW589904:HHX589906 HRS589904:HRT589906 IBO589904:IBP589906 ILK589904:ILL589906 IVG589904:IVH589906 JFC589904:JFD589906 JOY589904:JOZ589906 JYU589904:JYV589906 KIQ589904:KIR589906 KSM589904:KSN589906 LCI589904:LCJ589906 LME589904:LMF589906 LWA589904:LWB589906 MFW589904:MFX589906 MPS589904:MPT589906 MZO589904:MZP589906 NJK589904:NJL589906 NTG589904:NTH589906 ODC589904:ODD589906 OMY589904:OMZ589906 OWU589904:OWV589906 PGQ589904:PGR589906 PQM589904:PQN589906 QAI589904:QAJ589906 QKE589904:QKF589906 QUA589904:QUB589906 RDW589904:RDX589906 RNS589904:RNT589906 RXO589904:RXP589906 SHK589904:SHL589906 SRG589904:SRH589906 TBC589904:TBD589906 TKY589904:TKZ589906 TUU589904:TUV589906 UEQ589904:UER589906 UOM589904:UON589906 UYI589904:UYJ589906 VIE589904:VIF589906 VSA589904:VSB589906 WBW589904:WBX589906 WLS589904:WLT589906 WVO589904:WVP589906 AG655443:AH655445 JC655440:JD655442 SY655440:SZ655442 ACU655440:ACV655442 AMQ655440:AMR655442 AWM655440:AWN655442 BGI655440:BGJ655442 BQE655440:BQF655442 CAA655440:CAB655442 CJW655440:CJX655442 CTS655440:CTT655442 DDO655440:DDP655442 DNK655440:DNL655442 DXG655440:DXH655442 EHC655440:EHD655442 EQY655440:EQZ655442 FAU655440:FAV655442 FKQ655440:FKR655442 FUM655440:FUN655442 GEI655440:GEJ655442 GOE655440:GOF655442 GYA655440:GYB655442 HHW655440:HHX655442 HRS655440:HRT655442 IBO655440:IBP655442 ILK655440:ILL655442 IVG655440:IVH655442 JFC655440:JFD655442 JOY655440:JOZ655442 JYU655440:JYV655442 KIQ655440:KIR655442 KSM655440:KSN655442 LCI655440:LCJ655442 LME655440:LMF655442 LWA655440:LWB655442 MFW655440:MFX655442 MPS655440:MPT655442 MZO655440:MZP655442 NJK655440:NJL655442 NTG655440:NTH655442 ODC655440:ODD655442 OMY655440:OMZ655442 OWU655440:OWV655442 PGQ655440:PGR655442 PQM655440:PQN655442 QAI655440:QAJ655442 QKE655440:QKF655442 QUA655440:QUB655442 RDW655440:RDX655442 RNS655440:RNT655442 RXO655440:RXP655442 SHK655440:SHL655442 SRG655440:SRH655442 TBC655440:TBD655442 TKY655440:TKZ655442 TUU655440:TUV655442 UEQ655440:UER655442 UOM655440:UON655442 UYI655440:UYJ655442 VIE655440:VIF655442 VSA655440:VSB655442 WBW655440:WBX655442 WLS655440:WLT655442 WVO655440:WVP655442 AG720979:AH720981 JC720976:JD720978 SY720976:SZ720978 ACU720976:ACV720978 AMQ720976:AMR720978 AWM720976:AWN720978 BGI720976:BGJ720978 BQE720976:BQF720978 CAA720976:CAB720978 CJW720976:CJX720978 CTS720976:CTT720978 DDO720976:DDP720978 DNK720976:DNL720978 DXG720976:DXH720978 EHC720976:EHD720978 EQY720976:EQZ720978 FAU720976:FAV720978 FKQ720976:FKR720978 FUM720976:FUN720978 GEI720976:GEJ720978 GOE720976:GOF720978 GYA720976:GYB720978 HHW720976:HHX720978 HRS720976:HRT720978 IBO720976:IBP720978 ILK720976:ILL720978 IVG720976:IVH720978 JFC720976:JFD720978 JOY720976:JOZ720978 JYU720976:JYV720978 KIQ720976:KIR720978 KSM720976:KSN720978 LCI720976:LCJ720978 LME720976:LMF720978 LWA720976:LWB720978 MFW720976:MFX720978 MPS720976:MPT720978 MZO720976:MZP720978 NJK720976:NJL720978 NTG720976:NTH720978 ODC720976:ODD720978 OMY720976:OMZ720978 OWU720976:OWV720978 PGQ720976:PGR720978 PQM720976:PQN720978 QAI720976:QAJ720978 QKE720976:QKF720978 QUA720976:QUB720978 RDW720976:RDX720978 RNS720976:RNT720978 RXO720976:RXP720978 SHK720976:SHL720978 SRG720976:SRH720978 TBC720976:TBD720978 TKY720976:TKZ720978 TUU720976:TUV720978 UEQ720976:UER720978 UOM720976:UON720978 UYI720976:UYJ720978 VIE720976:VIF720978 VSA720976:VSB720978 WBW720976:WBX720978 WLS720976:WLT720978 WVO720976:WVP720978 AG786515:AH786517 JC786512:JD786514 SY786512:SZ786514 ACU786512:ACV786514 AMQ786512:AMR786514 AWM786512:AWN786514 BGI786512:BGJ786514 BQE786512:BQF786514 CAA786512:CAB786514 CJW786512:CJX786514 CTS786512:CTT786514 DDO786512:DDP786514 DNK786512:DNL786514 DXG786512:DXH786514 EHC786512:EHD786514 EQY786512:EQZ786514 FAU786512:FAV786514 FKQ786512:FKR786514 FUM786512:FUN786514 GEI786512:GEJ786514 GOE786512:GOF786514 GYA786512:GYB786514 HHW786512:HHX786514 HRS786512:HRT786514 IBO786512:IBP786514 ILK786512:ILL786514 IVG786512:IVH786514 JFC786512:JFD786514 JOY786512:JOZ786514 JYU786512:JYV786514 KIQ786512:KIR786514 KSM786512:KSN786514 LCI786512:LCJ786514 LME786512:LMF786514 LWA786512:LWB786514 MFW786512:MFX786514 MPS786512:MPT786514 MZO786512:MZP786514 NJK786512:NJL786514 NTG786512:NTH786514 ODC786512:ODD786514 OMY786512:OMZ786514 OWU786512:OWV786514 PGQ786512:PGR786514 PQM786512:PQN786514 QAI786512:QAJ786514 QKE786512:QKF786514 QUA786512:QUB786514 RDW786512:RDX786514 RNS786512:RNT786514 RXO786512:RXP786514 SHK786512:SHL786514 SRG786512:SRH786514 TBC786512:TBD786514 TKY786512:TKZ786514 TUU786512:TUV786514 UEQ786512:UER786514 UOM786512:UON786514 UYI786512:UYJ786514 VIE786512:VIF786514 VSA786512:VSB786514 WBW786512:WBX786514 WLS786512:WLT786514 WVO786512:WVP786514 AG852051:AH852053 JC852048:JD852050 SY852048:SZ852050 ACU852048:ACV852050 AMQ852048:AMR852050 AWM852048:AWN852050 BGI852048:BGJ852050 BQE852048:BQF852050 CAA852048:CAB852050 CJW852048:CJX852050 CTS852048:CTT852050 DDO852048:DDP852050 DNK852048:DNL852050 DXG852048:DXH852050 EHC852048:EHD852050 EQY852048:EQZ852050 FAU852048:FAV852050 FKQ852048:FKR852050 FUM852048:FUN852050 GEI852048:GEJ852050 GOE852048:GOF852050 GYA852048:GYB852050 HHW852048:HHX852050 HRS852048:HRT852050 IBO852048:IBP852050 ILK852048:ILL852050 IVG852048:IVH852050 JFC852048:JFD852050 JOY852048:JOZ852050 JYU852048:JYV852050 KIQ852048:KIR852050 KSM852048:KSN852050 LCI852048:LCJ852050 LME852048:LMF852050 LWA852048:LWB852050 MFW852048:MFX852050 MPS852048:MPT852050 MZO852048:MZP852050 NJK852048:NJL852050 NTG852048:NTH852050 ODC852048:ODD852050 OMY852048:OMZ852050 OWU852048:OWV852050 PGQ852048:PGR852050 PQM852048:PQN852050 QAI852048:QAJ852050 QKE852048:QKF852050 QUA852048:QUB852050 RDW852048:RDX852050 RNS852048:RNT852050 RXO852048:RXP852050 SHK852048:SHL852050 SRG852048:SRH852050 TBC852048:TBD852050 TKY852048:TKZ852050 TUU852048:TUV852050 UEQ852048:UER852050 UOM852048:UON852050 UYI852048:UYJ852050 VIE852048:VIF852050 VSA852048:VSB852050 WBW852048:WBX852050 WLS852048:WLT852050 WVO852048:WVP852050 AG917587:AH917589 JC917584:JD917586 SY917584:SZ917586 ACU917584:ACV917586 AMQ917584:AMR917586 AWM917584:AWN917586 BGI917584:BGJ917586 BQE917584:BQF917586 CAA917584:CAB917586 CJW917584:CJX917586 CTS917584:CTT917586 DDO917584:DDP917586 DNK917584:DNL917586 DXG917584:DXH917586 EHC917584:EHD917586 EQY917584:EQZ917586 FAU917584:FAV917586 FKQ917584:FKR917586 FUM917584:FUN917586 GEI917584:GEJ917586 GOE917584:GOF917586 GYA917584:GYB917586 HHW917584:HHX917586 HRS917584:HRT917586 IBO917584:IBP917586 ILK917584:ILL917586 IVG917584:IVH917586 JFC917584:JFD917586 JOY917584:JOZ917586 JYU917584:JYV917586 KIQ917584:KIR917586 KSM917584:KSN917586 LCI917584:LCJ917586 LME917584:LMF917586 LWA917584:LWB917586 MFW917584:MFX917586 MPS917584:MPT917586 MZO917584:MZP917586 NJK917584:NJL917586 NTG917584:NTH917586 ODC917584:ODD917586 OMY917584:OMZ917586 OWU917584:OWV917586 PGQ917584:PGR917586 PQM917584:PQN917586 QAI917584:QAJ917586 QKE917584:QKF917586 QUA917584:QUB917586 RDW917584:RDX917586 RNS917584:RNT917586 RXO917584:RXP917586 SHK917584:SHL917586 SRG917584:SRH917586 TBC917584:TBD917586 TKY917584:TKZ917586 TUU917584:TUV917586 UEQ917584:UER917586 UOM917584:UON917586 UYI917584:UYJ917586 VIE917584:VIF917586 VSA917584:VSB917586 WBW917584:WBX917586 WLS917584:WLT917586 WVO917584:WVP917586 AG983123:AH983125 JC983120:JD983122 SY983120:SZ983122 ACU983120:ACV983122 AMQ983120:AMR983122 AWM983120:AWN983122 BGI983120:BGJ983122 BQE983120:BQF983122 CAA983120:CAB983122 CJW983120:CJX983122 CTS983120:CTT983122 DDO983120:DDP983122 DNK983120:DNL983122 DXG983120:DXH983122 EHC983120:EHD983122 EQY983120:EQZ983122 FAU983120:FAV983122 FKQ983120:FKR983122 FUM983120:FUN983122 GEI983120:GEJ983122 GOE983120:GOF983122 GYA983120:GYB983122 HHW983120:HHX983122 HRS983120:HRT983122 IBO983120:IBP983122 ILK983120:ILL983122 IVG983120:IVH983122 JFC983120:JFD983122 JOY983120:JOZ983122 JYU983120:JYV983122 KIQ983120:KIR983122 KSM983120:KSN983122 LCI983120:LCJ983122 LME983120:LMF983122 LWA983120:LWB983122 MFW983120:MFX983122 MPS983120:MPT983122 MZO983120:MZP983122 NJK983120:NJL983122 NTG983120:NTH983122 ODC983120:ODD983122 OMY983120:OMZ983122 OWU983120:OWV983122 PGQ983120:PGR983122 PQM983120:PQN983122 QAI983120:QAJ983122 QKE983120:QKF983122 QUA983120:QUB983122 RDW983120:RDX983122 RNS983120:RNT983122 RXO983120:RXP983122 SHK983120:SHL983122 SRG983120:SRH983122 TBC983120:TBD983122 TKY983120:TKZ983122 TUU983120:TUV983122 UEQ983120:UER983122 UOM983120:UON983122 UYI983120:UYJ983122 VIE983120:VIF983122 VSA983120:VSB983122 WBW983120:WBX983122 WLS983120:WLT983122 WVO983120:WVP983122 AG76:AH76 JC76:JD76 SY76:SZ76 ACU76:ACV76 AMQ76:AMR76 AWM76:AWN76 BGI76:BGJ76 BQE76:BQF76 CAA76:CAB76 CJW76:CJX76 CTS76:CTT76 DDO76:DDP76 DNK76:DNL76 DXG76:DXH76 EHC76:EHD76 EQY76:EQZ76 FAU76:FAV76 FKQ76:FKR76 FUM76:FUN76 GEI76:GEJ76 GOE76:GOF76 GYA76:GYB76 HHW76:HHX76 HRS76:HRT76 IBO76:IBP76 ILK76:ILL76 IVG76:IVH76 JFC76:JFD76 JOY76:JOZ76 JYU76:JYV76 KIQ76:KIR76 KSM76:KSN76 LCI76:LCJ76 LME76:LMF76 LWA76:LWB76 MFW76:MFX76 MPS76:MPT76 MZO76:MZP76 NJK76:NJL76 NTG76:NTH76 ODC76:ODD76 OMY76:OMZ76 OWU76:OWV76 PGQ76:PGR76 PQM76:PQN76 QAI76:QAJ76 QKE76:QKF76 QUA76:QUB76 RDW76:RDX76 RNS76:RNT76 RXO76:RXP76 SHK76:SHL76 SRG76:SRH76 TBC76:TBD76 TKY76:TKZ76 TUU76:TUV76 UEQ76:UER76 UOM76:UON76 UYI76:UYJ76 VIE76:VIF76 VSA76:VSB76 WBW76:WBX76 WLS76:WLT76 WVO76:WVP76 AG65623:AH65623 JC65620:JD65620 SY65620:SZ65620 ACU65620:ACV65620 AMQ65620:AMR65620 AWM65620:AWN65620 BGI65620:BGJ65620 BQE65620:BQF65620 CAA65620:CAB65620 CJW65620:CJX65620 CTS65620:CTT65620 DDO65620:DDP65620 DNK65620:DNL65620 DXG65620:DXH65620 EHC65620:EHD65620 EQY65620:EQZ65620 FAU65620:FAV65620 FKQ65620:FKR65620 FUM65620:FUN65620 GEI65620:GEJ65620 GOE65620:GOF65620 GYA65620:GYB65620 HHW65620:HHX65620 HRS65620:HRT65620 IBO65620:IBP65620 ILK65620:ILL65620 IVG65620:IVH65620 JFC65620:JFD65620 JOY65620:JOZ65620 JYU65620:JYV65620 KIQ65620:KIR65620 KSM65620:KSN65620 LCI65620:LCJ65620 LME65620:LMF65620 LWA65620:LWB65620 MFW65620:MFX65620 MPS65620:MPT65620 MZO65620:MZP65620 NJK65620:NJL65620 NTG65620:NTH65620 ODC65620:ODD65620 OMY65620:OMZ65620 OWU65620:OWV65620 PGQ65620:PGR65620 PQM65620:PQN65620 QAI65620:QAJ65620 QKE65620:QKF65620 QUA65620:QUB65620 RDW65620:RDX65620 RNS65620:RNT65620 RXO65620:RXP65620 SHK65620:SHL65620 SRG65620:SRH65620 TBC65620:TBD65620 TKY65620:TKZ65620 TUU65620:TUV65620 UEQ65620:UER65620 UOM65620:UON65620 UYI65620:UYJ65620 VIE65620:VIF65620 VSA65620:VSB65620 WBW65620:WBX65620 WLS65620:WLT65620 WVO65620:WVP65620 AG131159:AH131159 JC131156:JD131156 SY131156:SZ131156 ACU131156:ACV131156 AMQ131156:AMR131156 AWM131156:AWN131156 BGI131156:BGJ131156 BQE131156:BQF131156 CAA131156:CAB131156 CJW131156:CJX131156 CTS131156:CTT131156 DDO131156:DDP131156 DNK131156:DNL131156 DXG131156:DXH131156 EHC131156:EHD131156 EQY131156:EQZ131156 FAU131156:FAV131156 FKQ131156:FKR131156 FUM131156:FUN131156 GEI131156:GEJ131156 GOE131156:GOF131156 GYA131156:GYB131156 HHW131156:HHX131156 HRS131156:HRT131156 IBO131156:IBP131156 ILK131156:ILL131156 IVG131156:IVH131156 JFC131156:JFD131156 JOY131156:JOZ131156 JYU131156:JYV131156 KIQ131156:KIR131156 KSM131156:KSN131156 LCI131156:LCJ131156 LME131156:LMF131156 LWA131156:LWB131156 MFW131156:MFX131156 MPS131156:MPT131156 MZO131156:MZP131156 NJK131156:NJL131156 NTG131156:NTH131156 ODC131156:ODD131156 OMY131156:OMZ131156 OWU131156:OWV131156 PGQ131156:PGR131156 PQM131156:PQN131156 QAI131156:QAJ131156 QKE131156:QKF131156 QUA131156:QUB131156 RDW131156:RDX131156 RNS131156:RNT131156 RXO131156:RXP131156 SHK131156:SHL131156 SRG131156:SRH131156 TBC131156:TBD131156 TKY131156:TKZ131156 TUU131156:TUV131156 UEQ131156:UER131156 UOM131156:UON131156 UYI131156:UYJ131156 VIE131156:VIF131156 VSA131156:VSB131156 WBW131156:WBX131156 WLS131156:WLT131156 WVO131156:WVP131156 AG196695:AH196695 JC196692:JD196692 SY196692:SZ196692 ACU196692:ACV196692 AMQ196692:AMR196692 AWM196692:AWN196692 BGI196692:BGJ196692 BQE196692:BQF196692 CAA196692:CAB196692 CJW196692:CJX196692 CTS196692:CTT196692 DDO196692:DDP196692 DNK196692:DNL196692 DXG196692:DXH196692 EHC196692:EHD196692 EQY196692:EQZ196692 FAU196692:FAV196692 FKQ196692:FKR196692 FUM196692:FUN196692 GEI196692:GEJ196692 GOE196692:GOF196692 GYA196692:GYB196692 HHW196692:HHX196692 HRS196692:HRT196692 IBO196692:IBP196692 ILK196692:ILL196692 IVG196692:IVH196692 JFC196692:JFD196692 JOY196692:JOZ196692 JYU196692:JYV196692 KIQ196692:KIR196692 KSM196692:KSN196692 LCI196692:LCJ196692 LME196692:LMF196692 LWA196692:LWB196692 MFW196692:MFX196692 MPS196692:MPT196692 MZO196692:MZP196692 NJK196692:NJL196692 NTG196692:NTH196692 ODC196692:ODD196692 OMY196692:OMZ196692 OWU196692:OWV196692 PGQ196692:PGR196692 PQM196692:PQN196692 QAI196692:QAJ196692 QKE196692:QKF196692 QUA196692:QUB196692 RDW196692:RDX196692 RNS196692:RNT196692 RXO196692:RXP196692 SHK196692:SHL196692 SRG196692:SRH196692 TBC196692:TBD196692 TKY196692:TKZ196692 TUU196692:TUV196692 UEQ196692:UER196692 UOM196692:UON196692 UYI196692:UYJ196692 VIE196692:VIF196692 VSA196692:VSB196692 WBW196692:WBX196692 WLS196692:WLT196692 WVO196692:WVP196692 AG262231:AH262231 JC262228:JD262228 SY262228:SZ262228 ACU262228:ACV262228 AMQ262228:AMR262228 AWM262228:AWN262228 BGI262228:BGJ262228 BQE262228:BQF262228 CAA262228:CAB262228 CJW262228:CJX262228 CTS262228:CTT262228 DDO262228:DDP262228 DNK262228:DNL262228 DXG262228:DXH262228 EHC262228:EHD262228 EQY262228:EQZ262228 FAU262228:FAV262228 FKQ262228:FKR262228 FUM262228:FUN262228 GEI262228:GEJ262228 GOE262228:GOF262228 GYA262228:GYB262228 HHW262228:HHX262228 HRS262228:HRT262228 IBO262228:IBP262228 ILK262228:ILL262228 IVG262228:IVH262228 JFC262228:JFD262228 JOY262228:JOZ262228 JYU262228:JYV262228 KIQ262228:KIR262228 KSM262228:KSN262228 LCI262228:LCJ262228 LME262228:LMF262228 LWA262228:LWB262228 MFW262228:MFX262228 MPS262228:MPT262228 MZO262228:MZP262228 NJK262228:NJL262228 NTG262228:NTH262228 ODC262228:ODD262228 OMY262228:OMZ262228 OWU262228:OWV262228 PGQ262228:PGR262228 PQM262228:PQN262228 QAI262228:QAJ262228 QKE262228:QKF262228 QUA262228:QUB262228 RDW262228:RDX262228 RNS262228:RNT262228 RXO262228:RXP262228 SHK262228:SHL262228 SRG262228:SRH262228 TBC262228:TBD262228 TKY262228:TKZ262228 TUU262228:TUV262228 UEQ262228:UER262228 UOM262228:UON262228 UYI262228:UYJ262228 VIE262228:VIF262228 VSA262228:VSB262228 WBW262228:WBX262228 WLS262228:WLT262228 WVO262228:WVP262228 AG327767:AH327767 JC327764:JD327764 SY327764:SZ327764 ACU327764:ACV327764 AMQ327764:AMR327764 AWM327764:AWN327764 BGI327764:BGJ327764 BQE327764:BQF327764 CAA327764:CAB327764 CJW327764:CJX327764 CTS327764:CTT327764 DDO327764:DDP327764 DNK327764:DNL327764 DXG327764:DXH327764 EHC327764:EHD327764 EQY327764:EQZ327764 FAU327764:FAV327764 FKQ327764:FKR327764 FUM327764:FUN327764 GEI327764:GEJ327764 GOE327764:GOF327764 GYA327764:GYB327764 HHW327764:HHX327764 HRS327764:HRT327764 IBO327764:IBP327764 ILK327764:ILL327764 IVG327764:IVH327764 JFC327764:JFD327764 JOY327764:JOZ327764 JYU327764:JYV327764 KIQ327764:KIR327764 KSM327764:KSN327764 LCI327764:LCJ327764 LME327764:LMF327764 LWA327764:LWB327764 MFW327764:MFX327764 MPS327764:MPT327764 MZO327764:MZP327764 NJK327764:NJL327764 NTG327764:NTH327764 ODC327764:ODD327764 OMY327764:OMZ327764 OWU327764:OWV327764 PGQ327764:PGR327764 PQM327764:PQN327764 QAI327764:QAJ327764 QKE327764:QKF327764 QUA327764:QUB327764 RDW327764:RDX327764 RNS327764:RNT327764 RXO327764:RXP327764 SHK327764:SHL327764 SRG327764:SRH327764 TBC327764:TBD327764 TKY327764:TKZ327764 TUU327764:TUV327764 UEQ327764:UER327764 UOM327764:UON327764 UYI327764:UYJ327764 VIE327764:VIF327764 VSA327764:VSB327764 WBW327764:WBX327764 WLS327764:WLT327764 WVO327764:WVP327764 AG393303:AH393303 JC393300:JD393300 SY393300:SZ393300 ACU393300:ACV393300 AMQ393300:AMR393300 AWM393300:AWN393300 BGI393300:BGJ393300 BQE393300:BQF393300 CAA393300:CAB393300 CJW393300:CJX393300 CTS393300:CTT393300 DDO393300:DDP393300 DNK393300:DNL393300 DXG393300:DXH393300 EHC393300:EHD393300 EQY393300:EQZ393300 FAU393300:FAV393300 FKQ393300:FKR393300 FUM393300:FUN393300 GEI393300:GEJ393300 GOE393300:GOF393300 GYA393300:GYB393300 HHW393300:HHX393300 HRS393300:HRT393300 IBO393300:IBP393300 ILK393300:ILL393300 IVG393300:IVH393300 JFC393300:JFD393300 JOY393300:JOZ393300 JYU393300:JYV393300 KIQ393300:KIR393300 KSM393300:KSN393300 LCI393300:LCJ393300 LME393300:LMF393300 LWA393300:LWB393300 MFW393300:MFX393300 MPS393300:MPT393300 MZO393300:MZP393300 NJK393300:NJL393300 NTG393300:NTH393300 ODC393300:ODD393300 OMY393300:OMZ393300 OWU393300:OWV393300 PGQ393300:PGR393300 PQM393300:PQN393300 QAI393300:QAJ393300 QKE393300:QKF393300 QUA393300:QUB393300 RDW393300:RDX393300 RNS393300:RNT393300 RXO393300:RXP393300 SHK393300:SHL393300 SRG393300:SRH393300 TBC393300:TBD393300 TKY393300:TKZ393300 TUU393300:TUV393300 UEQ393300:UER393300 UOM393300:UON393300 UYI393300:UYJ393300 VIE393300:VIF393300 VSA393300:VSB393300 WBW393300:WBX393300 WLS393300:WLT393300 WVO393300:WVP393300 AG458839:AH458839 JC458836:JD458836 SY458836:SZ458836 ACU458836:ACV458836 AMQ458836:AMR458836 AWM458836:AWN458836 BGI458836:BGJ458836 BQE458836:BQF458836 CAA458836:CAB458836 CJW458836:CJX458836 CTS458836:CTT458836 DDO458836:DDP458836 DNK458836:DNL458836 DXG458836:DXH458836 EHC458836:EHD458836 EQY458836:EQZ458836 FAU458836:FAV458836 FKQ458836:FKR458836 FUM458836:FUN458836 GEI458836:GEJ458836 GOE458836:GOF458836 GYA458836:GYB458836 HHW458836:HHX458836 HRS458836:HRT458836 IBO458836:IBP458836 ILK458836:ILL458836 IVG458836:IVH458836 JFC458836:JFD458836 JOY458836:JOZ458836 JYU458836:JYV458836 KIQ458836:KIR458836 KSM458836:KSN458836 LCI458836:LCJ458836 LME458836:LMF458836 LWA458836:LWB458836 MFW458836:MFX458836 MPS458836:MPT458836 MZO458836:MZP458836 NJK458836:NJL458836 NTG458836:NTH458836 ODC458836:ODD458836 OMY458836:OMZ458836 OWU458836:OWV458836 PGQ458836:PGR458836 PQM458836:PQN458836 QAI458836:QAJ458836 QKE458836:QKF458836 QUA458836:QUB458836 RDW458836:RDX458836 RNS458836:RNT458836 RXO458836:RXP458836 SHK458836:SHL458836 SRG458836:SRH458836 TBC458836:TBD458836 TKY458836:TKZ458836 TUU458836:TUV458836 UEQ458836:UER458836 UOM458836:UON458836 UYI458836:UYJ458836 VIE458836:VIF458836 VSA458836:VSB458836 WBW458836:WBX458836 WLS458836:WLT458836 WVO458836:WVP458836 AG524375:AH524375 JC524372:JD524372 SY524372:SZ524372 ACU524372:ACV524372 AMQ524372:AMR524372 AWM524372:AWN524372 BGI524372:BGJ524372 BQE524372:BQF524372 CAA524372:CAB524372 CJW524372:CJX524372 CTS524372:CTT524372 DDO524372:DDP524372 DNK524372:DNL524372 DXG524372:DXH524372 EHC524372:EHD524372 EQY524372:EQZ524372 FAU524372:FAV524372 FKQ524372:FKR524372 FUM524372:FUN524372 GEI524372:GEJ524372 GOE524372:GOF524372 GYA524372:GYB524372 HHW524372:HHX524372 HRS524372:HRT524372 IBO524372:IBP524372 ILK524372:ILL524372 IVG524372:IVH524372 JFC524372:JFD524372 JOY524372:JOZ524372 JYU524372:JYV524372 KIQ524372:KIR524372 KSM524372:KSN524372 LCI524372:LCJ524372 LME524372:LMF524372 LWA524372:LWB524372 MFW524372:MFX524372 MPS524372:MPT524372 MZO524372:MZP524372 NJK524372:NJL524372 NTG524372:NTH524372 ODC524372:ODD524372 OMY524372:OMZ524372 OWU524372:OWV524372 PGQ524372:PGR524372 PQM524372:PQN524372 QAI524372:QAJ524372 QKE524372:QKF524372 QUA524372:QUB524372 RDW524372:RDX524372 RNS524372:RNT524372 RXO524372:RXP524372 SHK524372:SHL524372 SRG524372:SRH524372 TBC524372:TBD524372 TKY524372:TKZ524372 TUU524372:TUV524372 UEQ524372:UER524372 UOM524372:UON524372 UYI524372:UYJ524372 VIE524372:VIF524372 VSA524372:VSB524372 WBW524372:WBX524372 WLS524372:WLT524372 WVO524372:WVP524372 AG589911:AH589911 JC589908:JD589908 SY589908:SZ589908 ACU589908:ACV589908 AMQ589908:AMR589908 AWM589908:AWN589908 BGI589908:BGJ589908 BQE589908:BQF589908 CAA589908:CAB589908 CJW589908:CJX589908 CTS589908:CTT589908 DDO589908:DDP589908 DNK589908:DNL589908 DXG589908:DXH589908 EHC589908:EHD589908 EQY589908:EQZ589908 FAU589908:FAV589908 FKQ589908:FKR589908 FUM589908:FUN589908 GEI589908:GEJ589908 GOE589908:GOF589908 GYA589908:GYB589908 HHW589908:HHX589908 HRS589908:HRT589908 IBO589908:IBP589908 ILK589908:ILL589908 IVG589908:IVH589908 JFC589908:JFD589908 JOY589908:JOZ589908 JYU589908:JYV589908 KIQ589908:KIR589908 KSM589908:KSN589908 LCI589908:LCJ589908 LME589908:LMF589908 LWA589908:LWB589908 MFW589908:MFX589908 MPS589908:MPT589908 MZO589908:MZP589908 NJK589908:NJL589908 NTG589908:NTH589908 ODC589908:ODD589908 OMY589908:OMZ589908 OWU589908:OWV589908 PGQ589908:PGR589908 PQM589908:PQN589908 QAI589908:QAJ589908 QKE589908:QKF589908 QUA589908:QUB589908 RDW589908:RDX589908 RNS589908:RNT589908 RXO589908:RXP589908 SHK589908:SHL589908 SRG589908:SRH589908 TBC589908:TBD589908 TKY589908:TKZ589908 TUU589908:TUV589908 UEQ589908:UER589908 UOM589908:UON589908 UYI589908:UYJ589908 VIE589908:VIF589908 VSA589908:VSB589908 WBW589908:WBX589908 WLS589908:WLT589908 WVO589908:WVP589908 AG655447:AH655447 JC655444:JD655444 SY655444:SZ655444 ACU655444:ACV655444 AMQ655444:AMR655444 AWM655444:AWN655444 BGI655444:BGJ655444 BQE655444:BQF655444 CAA655444:CAB655444 CJW655444:CJX655444 CTS655444:CTT655444 DDO655444:DDP655444 DNK655444:DNL655444 DXG655444:DXH655444 EHC655444:EHD655444 EQY655444:EQZ655444 FAU655444:FAV655444 FKQ655444:FKR655444 FUM655444:FUN655444 GEI655444:GEJ655444 GOE655444:GOF655444 GYA655444:GYB655444 HHW655444:HHX655444 HRS655444:HRT655444 IBO655444:IBP655444 ILK655444:ILL655444 IVG655444:IVH655444 JFC655444:JFD655444 JOY655444:JOZ655444 JYU655444:JYV655444 KIQ655444:KIR655444 KSM655444:KSN655444 LCI655444:LCJ655444 LME655444:LMF655444 LWA655444:LWB655444 MFW655444:MFX655444 MPS655444:MPT655444 MZO655444:MZP655444 NJK655444:NJL655444 NTG655444:NTH655444 ODC655444:ODD655444 OMY655444:OMZ655444 OWU655444:OWV655444 PGQ655444:PGR655444 PQM655444:PQN655444 QAI655444:QAJ655444 QKE655444:QKF655444 QUA655444:QUB655444 RDW655444:RDX655444 RNS655444:RNT655444 RXO655444:RXP655444 SHK655444:SHL655444 SRG655444:SRH655444 TBC655444:TBD655444 TKY655444:TKZ655444 TUU655444:TUV655444 UEQ655444:UER655444 UOM655444:UON655444 UYI655444:UYJ655444 VIE655444:VIF655444 VSA655444:VSB655444 WBW655444:WBX655444 WLS655444:WLT655444 WVO655444:WVP655444 AG720983:AH720983 JC720980:JD720980 SY720980:SZ720980 ACU720980:ACV720980 AMQ720980:AMR720980 AWM720980:AWN720980 BGI720980:BGJ720980 BQE720980:BQF720980 CAA720980:CAB720980 CJW720980:CJX720980 CTS720980:CTT720980 DDO720980:DDP720980 DNK720980:DNL720980 DXG720980:DXH720980 EHC720980:EHD720980 EQY720980:EQZ720980 FAU720980:FAV720980 FKQ720980:FKR720980 FUM720980:FUN720980 GEI720980:GEJ720980 GOE720980:GOF720980 GYA720980:GYB720980 HHW720980:HHX720980 HRS720980:HRT720980 IBO720980:IBP720980 ILK720980:ILL720980 IVG720980:IVH720980 JFC720980:JFD720980 JOY720980:JOZ720980 JYU720980:JYV720980 KIQ720980:KIR720980 KSM720980:KSN720980 LCI720980:LCJ720980 LME720980:LMF720980 LWA720980:LWB720980 MFW720980:MFX720980 MPS720980:MPT720980 MZO720980:MZP720980 NJK720980:NJL720980 NTG720980:NTH720980 ODC720980:ODD720980 OMY720980:OMZ720980 OWU720980:OWV720980 PGQ720980:PGR720980 PQM720980:PQN720980 QAI720980:QAJ720980 QKE720980:QKF720980 QUA720980:QUB720980 RDW720980:RDX720980 RNS720980:RNT720980 RXO720980:RXP720980 SHK720980:SHL720980 SRG720980:SRH720980 TBC720980:TBD720980 TKY720980:TKZ720980 TUU720980:TUV720980 UEQ720980:UER720980 UOM720980:UON720980 UYI720980:UYJ720980 VIE720980:VIF720980 VSA720980:VSB720980 WBW720980:WBX720980 WLS720980:WLT720980 WVO720980:WVP720980 AG786519:AH786519 JC786516:JD786516 SY786516:SZ786516 ACU786516:ACV786516 AMQ786516:AMR786516 AWM786516:AWN786516 BGI786516:BGJ786516 BQE786516:BQF786516 CAA786516:CAB786516 CJW786516:CJX786516 CTS786516:CTT786516 DDO786516:DDP786516 DNK786516:DNL786516 DXG786516:DXH786516 EHC786516:EHD786516 EQY786516:EQZ786516 FAU786516:FAV786516 FKQ786516:FKR786516 FUM786516:FUN786516 GEI786516:GEJ786516 GOE786516:GOF786516 GYA786516:GYB786516 HHW786516:HHX786516 HRS786516:HRT786516 IBO786516:IBP786516 ILK786516:ILL786516 IVG786516:IVH786516 JFC786516:JFD786516 JOY786516:JOZ786516 JYU786516:JYV786516 KIQ786516:KIR786516 KSM786516:KSN786516 LCI786516:LCJ786516 LME786516:LMF786516 LWA786516:LWB786516 MFW786516:MFX786516 MPS786516:MPT786516 MZO786516:MZP786516 NJK786516:NJL786516 NTG786516:NTH786516 ODC786516:ODD786516 OMY786516:OMZ786516 OWU786516:OWV786516 PGQ786516:PGR786516 PQM786516:PQN786516 QAI786516:QAJ786516 QKE786516:QKF786516 QUA786516:QUB786516 RDW786516:RDX786516 RNS786516:RNT786516 RXO786516:RXP786516 SHK786516:SHL786516 SRG786516:SRH786516 TBC786516:TBD786516 TKY786516:TKZ786516 TUU786516:TUV786516 UEQ786516:UER786516 UOM786516:UON786516 UYI786516:UYJ786516 VIE786516:VIF786516 VSA786516:VSB786516 WBW786516:WBX786516 WLS786516:WLT786516 WVO786516:WVP786516 AG852055:AH852055 JC852052:JD852052 SY852052:SZ852052 ACU852052:ACV852052 AMQ852052:AMR852052 AWM852052:AWN852052 BGI852052:BGJ852052 BQE852052:BQF852052 CAA852052:CAB852052 CJW852052:CJX852052 CTS852052:CTT852052 DDO852052:DDP852052 DNK852052:DNL852052 DXG852052:DXH852052 EHC852052:EHD852052 EQY852052:EQZ852052 FAU852052:FAV852052 FKQ852052:FKR852052 FUM852052:FUN852052 GEI852052:GEJ852052 GOE852052:GOF852052 GYA852052:GYB852052 HHW852052:HHX852052 HRS852052:HRT852052 IBO852052:IBP852052 ILK852052:ILL852052 IVG852052:IVH852052 JFC852052:JFD852052 JOY852052:JOZ852052 JYU852052:JYV852052 KIQ852052:KIR852052 KSM852052:KSN852052 LCI852052:LCJ852052 LME852052:LMF852052 LWA852052:LWB852052 MFW852052:MFX852052 MPS852052:MPT852052 MZO852052:MZP852052 NJK852052:NJL852052 NTG852052:NTH852052 ODC852052:ODD852052 OMY852052:OMZ852052 OWU852052:OWV852052 PGQ852052:PGR852052 PQM852052:PQN852052 QAI852052:QAJ852052 QKE852052:QKF852052 QUA852052:QUB852052 RDW852052:RDX852052 RNS852052:RNT852052 RXO852052:RXP852052 SHK852052:SHL852052 SRG852052:SRH852052 TBC852052:TBD852052 TKY852052:TKZ852052 TUU852052:TUV852052 UEQ852052:UER852052 UOM852052:UON852052 UYI852052:UYJ852052 VIE852052:VIF852052 VSA852052:VSB852052 WBW852052:WBX852052 WLS852052:WLT852052 WVO852052:WVP852052 AG917591:AH917591 JC917588:JD917588 SY917588:SZ917588 ACU917588:ACV917588 AMQ917588:AMR917588 AWM917588:AWN917588 BGI917588:BGJ917588 BQE917588:BQF917588 CAA917588:CAB917588 CJW917588:CJX917588 CTS917588:CTT917588 DDO917588:DDP917588 DNK917588:DNL917588 DXG917588:DXH917588 EHC917588:EHD917588 EQY917588:EQZ917588 FAU917588:FAV917588 FKQ917588:FKR917588 FUM917588:FUN917588 GEI917588:GEJ917588 GOE917588:GOF917588 GYA917588:GYB917588 HHW917588:HHX917588 HRS917588:HRT917588 IBO917588:IBP917588 ILK917588:ILL917588 IVG917588:IVH917588 JFC917588:JFD917588 JOY917588:JOZ917588 JYU917588:JYV917588 KIQ917588:KIR917588 KSM917588:KSN917588 LCI917588:LCJ917588 LME917588:LMF917588 LWA917588:LWB917588 MFW917588:MFX917588 MPS917588:MPT917588 MZO917588:MZP917588 NJK917588:NJL917588 NTG917588:NTH917588 ODC917588:ODD917588 OMY917588:OMZ917588 OWU917588:OWV917588 PGQ917588:PGR917588 PQM917588:PQN917588 QAI917588:QAJ917588 QKE917588:QKF917588 QUA917588:QUB917588 RDW917588:RDX917588 RNS917588:RNT917588 RXO917588:RXP917588 SHK917588:SHL917588 SRG917588:SRH917588 TBC917588:TBD917588 TKY917588:TKZ917588 TUU917588:TUV917588 UEQ917588:UER917588 UOM917588:UON917588 UYI917588:UYJ917588 VIE917588:VIF917588 VSA917588:VSB917588 WBW917588:WBX917588 WLS917588:WLT917588 WVO917588:WVP917588 AG983127:AH983127 JC983124:JD983124 SY983124:SZ983124 ACU983124:ACV983124 AMQ983124:AMR983124 AWM983124:AWN983124 BGI983124:BGJ983124 BQE983124:BQF983124 CAA983124:CAB983124 CJW983124:CJX983124 CTS983124:CTT983124 DDO983124:DDP983124 DNK983124:DNL983124 DXG983124:DXH983124 EHC983124:EHD983124 EQY983124:EQZ983124 FAU983124:FAV983124 FKQ983124:FKR983124 FUM983124:FUN983124 GEI983124:GEJ983124 GOE983124:GOF983124 GYA983124:GYB983124 HHW983124:HHX983124 HRS983124:HRT983124 IBO983124:IBP983124 ILK983124:ILL983124 IVG983124:IVH983124 JFC983124:JFD983124 JOY983124:JOZ983124 JYU983124:JYV983124 KIQ983124:KIR983124 KSM983124:KSN983124 LCI983124:LCJ983124 LME983124:LMF983124 LWA983124:LWB983124 MFW983124:MFX983124 MPS983124:MPT983124 MZO983124:MZP983124 NJK983124:NJL983124 NTG983124:NTH983124 ODC983124:ODD983124 OMY983124:OMZ983124 OWU983124:OWV983124 PGQ983124:PGR983124 PQM983124:PQN983124 QAI983124:QAJ983124 QKE983124:QKF983124 QUA983124:QUB983124 RDW983124:RDX983124 RNS983124:RNT983124 RXO983124:RXP983124 SHK983124:SHL983124 SRG983124:SRH983124 TBC983124:TBD983124 TKY983124:TKZ983124 TUU983124:TUV983124 UEQ983124:UER983124 UOM983124:UON983124 UYI983124:UYJ983124 VIE983124:VIF983124 VSA983124:VSB983124 WBW983124:WBX983124 WLS983124:WLT983124 WVO983124:WVP983124 AG78:AH79" xr:uid="{00000000-0002-0000-0200-000005000000}">
      <formula1>$AA$99:$AA$100</formula1>
    </dataValidation>
    <dataValidation type="list" allowBlank="1" showInputMessage="1" showErrorMessage="1" sqref="WVN983091:WVP983091 AF65590:AH65590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AF131126:AH131126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AF196662:AH196662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AF262198:AH262198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AF327734:AH327734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AF393270:AH393270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AF458806:AH458806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AF524342:AH524342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AF589878:AH589878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AF655414:AH655414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AF720950:AH720950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AF786486:AH786486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AF852022:AH852022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AF917558:AH917558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AF983094:AH983094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xr:uid="{00000000-0002-0000-0200-000006000000}">
      <formula1>$AD$99:$AD$102</formula1>
    </dataValidation>
    <dataValidation type="list" allowBlank="1" showInputMessage="1" showErrorMessage="1" sqref="L22:AA22 T983091:AA983091 L983088:S983088 T917555:AA917555 L917552:S917552 T852019:AA852019 L852016:S852016 T786483:AA786483 L786480:S786480 T720947:AA720947 L720944:S720944 T655411:AA655411 L655408:S655408 T589875:AA589875 L589872:S589872 T524339:AA524339 L524336:S524336 T458803:AA458803 L458800:S458800 T393267:AA393267 L393264:S393264 T327731:AA327731 L327728:S327728 T262195:AA262195 L262192:S262192 T196659:AA196659 L196656:S196656 T131123:AA131123 L131120:S131120 T65587:AA65587 L65584:S65584 IH22:IW22 SD22:SS22 ABZ22:ACO22 ALV22:AMK22 AVR22:AWG22 BFN22:BGC22 BPJ22:BPY22 BZF22:BZU22 CJB22:CJQ22 CSX22:CTM22 DCT22:DDI22 DMP22:DNE22 DWL22:DXA22 EGH22:EGW22 EQD22:EQS22 EZZ22:FAO22 FJV22:FKK22 FTR22:FUG22 GDN22:GEC22 GNJ22:GNY22 GXF22:GXU22 HHB22:HHQ22 HQX22:HRM22 IAT22:IBI22 IKP22:ILE22 IUL22:IVA22 JEH22:JEW22 JOD22:JOS22 JXZ22:JYO22 KHV22:KIK22 KRR22:KSG22 LBN22:LCC22 LLJ22:LLY22 LVF22:LVU22 MFB22:MFQ22 MOX22:MPM22 MYT22:MZI22 NIP22:NJE22 NSL22:NTA22 OCH22:OCW22 OMD22:OMS22 OVZ22:OWO22 PFV22:PGK22 PPR22:PQG22 PZN22:QAC22 QJJ22:QJY22 QTF22:QTU22 RDB22:RDQ22 RMX22:RNM22 RWT22:RXI22 SGP22:SHE22 SQL22:SRA22 TAH22:TAW22 TKD22:TKS22 TTZ22:TUO22 UDV22:UEK22 UNR22:UOG22 UXN22:UYC22 VHJ22:VHY22 VRF22:VRU22 WBB22:WBQ22 WKX22:WLM22 WUT22:WVI22 IH65584:IW65584 SD65584:SS65584 ABZ65584:ACO65584 ALV65584:AMK65584 AVR65584:AWG65584 BFN65584:BGC65584 BPJ65584:BPY65584 BZF65584:BZU65584 CJB65584:CJQ65584 CSX65584:CTM65584 DCT65584:DDI65584 DMP65584:DNE65584 DWL65584:DXA65584 EGH65584:EGW65584 EQD65584:EQS65584 EZZ65584:FAO65584 FJV65584:FKK65584 FTR65584:FUG65584 GDN65584:GEC65584 GNJ65584:GNY65584 GXF65584:GXU65584 HHB65584:HHQ65584 HQX65584:HRM65584 IAT65584:IBI65584 IKP65584:ILE65584 IUL65584:IVA65584 JEH65584:JEW65584 JOD65584:JOS65584 JXZ65584:JYO65584 KHV65584:KIK65584 KRR65584:KSG65584 LBN65584:LCC65584 LLJ65584:LLY65584 LVF65584:LVU65584 MFB65584:MFQ65584 MOX65584:MPM65584 MYT65584:MZI65584 NIP65584:NJE65584 NSL65584:NTA65584 OCH65584:OCW65584 OMD65584:OMS65584 OVZ65584:OWO65584 PFV65584:PGK65584 PPR65584:PQG65584 PZN65584:QAC65584 QJJ65584:QJY65584 QTF65584:QTU65584 RDB65584:RDQ65584 RMX65584:RNM65584 RWT65584:RXI65584 SGP65584:SHE65584 SQL65584:SRA65584 TAH65584:TAW65584 TKD65584:TKS65584 TTZ65584:TUO65584 UDV65584:UEK65584 UNR65584:UOG65584 UXN65584:UYC65584 VHJ65584:VHY65584 VRF65584:VRU65584 WBB65584:WBQ65584 WKX65584:WLM65584 WUT65584:WVI65584 IH131120:IW131120 SD131120:SS131120 ABZ131120:ACO131120 ALV131120:AMK131120 AVR131120:AWG131120 BFN131120:BGC131120 BPJ131120:BPY131120 BZF131120:BZU131120 CJB131120:CJQ131120 CSX131120:CTM131120 DCT131120:DDI131120 DMP131120:DNE131120 DWL131120:DXA131120 EGH131120:EGW131120 EQD131120:EQS131120 EZZ131120:FAO131120 FJV131120:FKK131120 FTR131120:FUG131120 GDN131120:GEC131120 GNJ131120:GNY131120 GXF131120:GXU131120 HHB131120:HHQ131120 HQX131120:HRM131120 IAT131120:IBI131120 IKP131120:ILE131120 IUL131120:IVA131120 JEH131120:JEW131120 JOD131120:JOS131120 JXZ131120:JYO131120 KHV131120:KIK131120 KRR131120:KSG131120 LBN131120:LCC131120 LLJ131120:LLY131120 LVF131120:LVU131120 MFB131120:MFQ131120 MOX131120:MPM131120 MYT131120:MZI131120 NIP131120:NJE131120 NSL131120:NTA131120 OCH131120:OCW131120 OMD131120:OMS131120 OVZ131120:OWO131120 PFV131120:PGK131120 PPR131120:PQG131120 PZN131120:QAC131120 QJJ131120:QJY131120 QTF131120:QTU131120 RDB131120:RDQ131120 RMX131120:RNM131120 RWT131120:RXI131120 SGP131120:SHE131120 SQL131120:SRA131120 TAH131120:TAW131120 TKD131120:TKS131120 TTZ131120:TUO131120 UDV131120:UEK131120 UNR131120:UOG131120 UXN131120:UYC131120 VHJ131120:VHY131120 VRF131120:VRU131120 WBB131120:WBQ131120 WKX131120:WLM131120 WUT131120:WVI131120 IH196656:IW196656 SD196656:SS196656 ABZ196656:ACO196656 ALV196656:AMK196656 AVR196656:AWG196656 BFN196656:BGC196656 BPJ196656:BPY196656 BZF196656:BZU196656 CJB196656:CJQ196656 CSX196656:CTM196656 DCT196656:DDI196656 DMP196656:DNE196656 DWL196656:DXA196656 EGH196656:EGW196656 EQD196656:EQS196656 EZZ196656:FAO196656 FJV196656:FKK196656 FTR196656:FUG196656 GDN196656:GEC196656 GNJ196656:GNY196656 GXF196656:GXU196656 HHB196656:HHQ196656 HQX196656:HRM196656 IAT196656:IBI196656 IKP196656:ILE196656 IUL196656:IVA196656 JEH196656:JEW196656 JOD196656:JOS196656 JXZ196656:JYO196656 KHV196656:KIK196656 KRR196656:KSG196656 LBN196656:LCC196656 LLJ196656:LLY196656 LVF196656:LVU196656 MFB196656:MFQ196656 MOX196656:MPM196656 MYT196656:MZI196656 NIP196656:NJE196656 NSL196656:NTA196656 OCH196656:OCW196656 OMD196656:OMS196656 OVZ196656:OWO196656 PFV196656:PGK196656 PPR196656:PQG196656 PZN196656:QAC196656 QJJ196656:QJY196656 QTF196656:QTU196656 RDB196656:RDQ196656 RMX196656:RNM196656 RWT196656:RXI196656 SGP196656:SHE196656 SQL196656:SRA196656 TAH196656:TAW196656 TKD196656:TKS196656 TTZ196656:TUO196656 UDV196656:UEK196656 UNR196656:UOG196656 UXN196656:UYC196656 VHJ196656:VHY196656 VRF196656:VRU196656 WBB196656:WBQ196656 WKX196656:WLM196656 WUT196656:WVI196656 IH262192:IW262192 SD262192:SS262192 ABZ262192:ACO262192 ALV262192:AMK262192 AVR262192:AWG262192 BFN262192:BGC262192 BPJ262192:BPY262192 BZF262192:BZU262192 CJB262192:CJQ262192 CSX262192:CTM262192 DCT262192:DDI262192 DMP262192:DNE262192 DWL262192:DXA262192 EGH262192:EGW262192 EQD262192:EQS262192 EZZ262192:FAO262192 FJV262192:FKK262192 FTR262192:FUG262192 GDN262192:GEC262192 GNJ262192:GNY262192 GXF262192:GXU262192 HHB262192:HHQ262192 HQX262192:HRM262192 IAT262192:IBI262192 IKP262192:ILE262192 IUL262192:IVA262192 JEH262192:JEW262192 JOD262192:JOS262192 JXZ262192:JYO262192 KHV262192:KIK262192 KRR262192:KSG262192 LBN262192:LCC262192 LLJ262192:LLY262192 LVF262192:LVU262192 MFB262192:MFQ262192 MOX262192:MPM262192 MYT262192:MZI262192 NIP262192:NJE262192 NSL262192:NTA262192 OCH262192:OCW262192 OMD262192:OMS262192 OVZ262192:OWO262192 PFV262192:PGK262192 PPR262192:PQG262192 PZN262192:QAC262192 QJJ262192:QJY262192 QTF262192:QTU262192 RDB262192:RDQ262192 RMX262192:RNM262192 RWT262192:RXI262192 SGP262192:SHE262192 SQL262192:SRA262192 TAH262192:TAW262192 TKD262192:TKS262192 TTZ262192:TUO262192 UDV262192:UEK262192 UNR262192:UOG262192 UXN262192:UYC262192 VHJ262192:VHY262192 VRF262192:VRU262192 WBB262192:WBQ262192 WKX262192:WLM262192 WUT262192:WVI262192 IH327728:IW327728 SD327728:SS327728 ABZ327728:ACO327728 ALV327728:AMK327728 AVR327728:AWG327728 BFN327728:BGC327728 BPJ327728:BPY327728 BZF327728:BZU327728 CJB327728:CJQ327728 CSX327728:CTM327728 DCT327728:DDI327728 DMP327728:DNE327728 DWL327728:DXA327728 EGH327728:EGW327728 EQD327728:EQS327728 EZZ327728:FAO327728 FJV327728:FKK327728 FTR327728:FUG327728 GDN327728:GEC327728 GNJ327728:GNY327728 GXF327728:GXU327728 HHB327728:HHQ327728 HQX327728:HRM327728 IAT327728:IBI327728 IKP327728:ILE327728 IUL327728:IVA327728 JEH327728:JEW327728 JOD327728:JOS327728 JXZ327728:JYO327728 KHV327728:KIK327728 KRR327728:KSG327728 LBN327728:LCC327728 LLJ327728:LLY327728 LVF327728:LVU327728 MFB327728:MFQ327728 MOX327728:MPM327728 MYT327728:MZI327728 NIP327728:NJE327728 NSL327728:NTA327728 OCH327728:OCW327728 OMD327728:OMS327728 OVZ327728:OWO327728 PFV327728:PGK327728 PPR327728:PQG327728 PZN327728:QAC327728 QJJ327728:QJY327728 QTF327728:QTU327728 RDB327728:RDQ327728 RMX327728:RNM327728 RWT327728:RXI327728 SGP327728:SHE327728 SQL327728:SRA327728 TAH327728:TAW327728 TKD327728:TKS327728 TTZ327728:TUO327728 UDV327728:UEK327728 UNR327728:UOG327728 UXN327728:UYC327728 VHJ327728:VHY327728 VRF327728:VRU327728 WBB327728:WBQ327728 WKX327728:WLM327728 WUT327728:WVI327728 IH393264:IW393264 SD393264:SS393264 ABZ393264:ACO393264 ALV393264:AMK393264 AVR393264:AWG393264 BFN393264:BGC393264 BPJ393264:BPY393264 BZF393264:BZU393264 CJB393264:CJQ393264 CSX393264:CTM393264 DCT393264:DDI393264 DMP393264:DNE393264 DWL393264:DXA393264 EGH393264:EGW393264 EQD393264:EQS393264 EZZ393264:FAO393264 FJV393264:FKK393264 FTR393264:FUG393264 GDN393264:GEC393264 GNJ393264:GNY393264 GXF393264:GXU393264 HHB393264:HHQ393264 HQX393264:HRM393264 IAT393264:IBI393264 IKP393264:ILE393264 IUL393264:IVA393264 JEH393264:JEW393264 JOD393264:JOS393264 JXZ393264:JYO393264 KHV393264:KIK393264 KRR393264:KSG393264 LBN393264:LCC393264 LLJ393264:LLY393264 LVF393264:LVU393264 MFB393264:MFQ393264 MOX393264:MPM393264 MYT393264:MZI393264 NIP393264:NJE393264 NSL393264:NTA393264 OCH393264:OCW393264 OMD393264:OMS393264 OVZ393264:OWO393264 PFV393264:PGK393264 PPR393264:PQG393264 PZN393264:QAC393264 QJJ393264:QJY393264 QTF393264:QTU393264 RDB393264:RDQ393264 RMX393264:RNM393264 RWT393264:RXI393264 SGP393264:SHE393264 SQL393264:SRA393264 TAH393264:TAW393264 TKD393264:TKS393264 TTZ393264:TUO393264 UDV393264:UEK393264 UNR393264:UOG393264 UXN393264:UYC393264 VHJ393264:VHY393264 VRF393264:VRU393264 WBB393264:WBQ393264 WKX393264:WLM393264 WUT393264:WVI393264 IH458800:IW458800 SD458800:SS458800 ABZ458800:ACO458800 ALV458800:AMK458800 AVR458800:AWG458800 BFN458800:BGC458800 BPJ458800:BPY458800 BZF458800:BZU458800 CJB458800:CJQ458800 CSX458800:CTM458800 DCT458800:DDI458800 DMP458800:DNE458800 DWL458800:DXA458800 EGH458800:EGW458800 EQD458800:EQS458800 EZZ458800:FAO458800 FJV458800:FKK458800 FTR458800:FUG458800 GDN458800:GEC458800 GNJ458800:GNY458800 GXF458800:GXU458800 HHB458800:HHQ458800 HQX458800:HRM458800 IAT458800:IBI458800 IKP458800:ILE458800 IUL458800:IVA458800 JEH458800:JEW458800 JOD458800:JOS458800 JXZ458800:JYO458800 KHV458800:KIK458800 KRR458800:KSG458800 LBN458800:LCC458800 LLJ458800:LLY458800 LVF458800:LVU458800 MFB458800:MFQ458800 MOX458800:MPM458800 MYT458800:MZI458800 NIP458800:NJE458800 NSL458800:NTA458800 OCH458800:OCW458800 OMD458800:OMS458800 OVZ458800:OWO458800 PFV458800:PGK458800 PPR458800:PQG458800 PZN458800:QAC458800 QJJ458800:QJY458800 QTF458800:QTU458800 RDB458800:RDQ458800 RMX458800:RNM458800 RWT458800:RXI458800 SGP458800:SHE458800 SQL458800:SRA458800 TAH458800:TAW458800 TKD458800:TKS458800 TTZ458800:TUO458800 UDV458800:UEK458800 UNR458800:UOG458800 UXN458800:UYC458800 VHJ458800:VHY458800 VRF458800:VRU458800 WBB458800:WBQ458800 WKX458800:WLM458800 WUT458800:WVI458800 IH524336:IW524336 SD524336:SS524336 ABZ524336:ACO524336 ALV524336:AMK524336 AVR524336:AWG524336 BFN524336:BGC524336 BPJ524336:BPY524336 BZF524336:BZU524336 CJB524336:CJQ524336 CSX524336:CTM524336 DCT524336:DDI524336 DMP524336:DNE524336 DWL524336:DXA524336 EGH524336:EGW524336 EQD524336:EQS524336 EZZ524336:FAO524336 FJV524336:FKK524336 FTR524336:FUG524336 GDN524336:GEC524336 GNJ524336:GNY524336 GXF524336:GXU524336 HHB524336:HHQ524336 HQX524336:HRM524336 IAT524336:IBI524336 IKP524336:ILE524336 IUL524336:IVA524336 JEH524336:JEW524336 JOD524336:JOS524336 JXZ524336:JYO524336 KHV524336:KIK524336 KRR524336:KSG524336 LBN524336:LCC524336 LLJ524336:LLY524336 LVF524336:LVU524336 MFB524336:MFQ524336 MOX524336:MPM524336 MYT524336:MZI524336 NIP524336:NJE524336 NSL524336:NTA524336 OCH524336:OCW524336 OMD524336:OMS524336 OVZ524336:OWO524336 PFV524336:PGK524336 PPR524336:PQG524336 PZN524336:QAC524336 QJJ524336:QJY524336 QTF524336:QTU524336 RDB524336:RDQ524336 RMX524336:RNM524336 RWT524336:RXI524336 SGP524336:SHE524336 SQL524336:SRA524336 TAH524336:TAW524336 TKD524336:TKS524336 TTZ524336:TUO524336 UDV524336:UEK524336 UNR524336:UOG524336 UXN524336:UYC524336 VHJ524336:VHY524336 VRF524336:VRU524336 WBB524336:WBQ524336 WKX524336:WLM524336 WUT524336:WVI524336 IH589872:IW589872 SD589872:SS589872 ABZ589872:ACO589872 ALV589872:AMK589872 AVR589872:AWG589872 BFN589872:BGC589872 BPJ589872:BPY589872 BZF589872:BZU589872 CJB589872:CJQ589872 CSX589872:CTM589872 DCT589872:DDI589872 DMP589872:DNE589872 DWL589872:DXA589872 EGH589872:EGW589872 EQD589872:EQS589872 EZZ589872:FAO589872 FJV589872:FKK589872 FTR589872:FUG589872 GDN589872:GEC589872 GNJ589872:GNY589872 GXF589872:GXU589872 HHB589872:HHQ589872 HQX589872:HRM589872 IAT589872:IBI589872 IKP589872:ILE589872 IUL589872:IVA589872 JEH589872:JEW589872 JOD589872:JOS589872 JXZ589872:JYO589872 KHV589872:KIK589872 KRR589872:KSG589872 LBN589872:LCC589872 LLJ589872:LLY589872 LVF589872:LVU589872 MFB589872:MFQ589872 MOX589872:MPM589872 MYT589872:MZI589872 NIP589872:NJE589872 NSL589872:NTA589872 OCH589872:OCW589872 OMD589872:OMS589872 OVZ589872:OWO589872 PFV589872:PGK589872 PPR589872:PQG589872 PZN589872:QAC589872 QJJ589872:QJY589872 QTF589872:QTU589872 RDB589872:RDQ589872 RMX589872:RNM589872 RWT589872:RXI589872 SGP589872:SHE589872 SQL589872:SRA589872 TAH589872:TAW589872 TKD589872:TKS589872 TTZ589872:TUO589872 UDV589872:UEK589872 UNR589872:UOG589872 UXN589872:UYC589872 VHJ589872:VHY589872 VRF589872:VRU589872 WBB589872:WBQ589872 WKX589872:WLM589872 WUT589872:WVI589872 IH655408:IW655408 SD655408:SS655408 ABZ655408:ACO655408 ALV655408:AMK655408 AVR655408:AWG655408 BFN655408:BGC655408 BPJ655408:BPY655408 BZF655408:BZU655408 CJB655408:CJQ655408 CSX655408:CTM655408 DCT655408:DDI655408 DMP655408:DNE655408 DWL655408:DXA655408 EGH655408:EGW655408 EQD655408:EQS655408 EZZ655408:FAO655408 FJV655408:FKK655408 FTR655408:FUG655408 GDN655408:GEC655408 GNJ655408:GNY655408 GXF655408:GXU655408 HHB655408:HHQ655408 HQX655408:HRM655408 IAT655408:IBI655408 IKP655408:ILE655408 IUL655408:IVA655408 JEH655408:JEW655408 JOD655408:JOS655408 JXZ655408:JYO655408 KHV655408:KIK655408 KRR655408:KSG655408 LBN655408:LCC655408 LLJ655408:LLY655408 LVF655408:LVU655408 MFB655408:MFQ655408 MOX655408:MPM655408 MYT655408:MZI655408 NIP655408:NJE655408 NSL655408:NTA655408 OCH655408:OCW655408 OMD655408:OMS655408 OVZ655408:OWO655408 PFV655408:PGK655408 PPR655408:PQG655408 PZN655408:QAC655408 QJJ655408:QJY655408 QTF655408:QTU655408 RDB655408:RDQ655408 RMX655408:RNM655408 RWT655408:RXI655408 SGP655408:SHE655408 SQL655408:SRA655408 TAH655408:TAW655408 TKD655408:TKS655408 TTZ655408:TUO655408 UDV655408:UEK655408 UNR655408:UOG655408 UXN655408:UYC655408 VHJ655408:VHY655408 VRF655408:VRU655408 WBB655408:WBQ655408 WKX655408:WLM655408 WUT655408:WVI655408 IH720944:IW720944 SD720944:SS720944 ABZ720944:ACO720944 ALV720944:AMK720944 AVR720944:AWG720944 BFN720944:BGC720944 BPJ720944:BPY720944 BZF720944:BZU720944 CJB720944:CJQ720944 CSX720944:CTM720944 DCT720944:DDI720944 DMP720944:DNE720944 DWL720944:DXA720944 EGH720944:EGW720944 EQD720944:EQS720944 EZZ720944:FAO720944 FJV720944:FKK720944 FTR720944:FUG720944 GDN720944:GEC720944 GNJ720944:GNY720944 GXF720944:GXU720944 HHB720944:HHQ720944 HQX720944:HRM720944 IAT720944:IBI720944 IKP720944:ILE720944 IUL720944:IVA720944 JEH720944:JEW720944 JOD720944:JOS720944 JXZ720944:JYO720944 KHV720944:KIK720944 KRR720944:KSG720944 LBN720944:LCC720944 LLJ720944:LLY720944 LVF720944:LVU720944 MFB720944:MFQ720944 MOX720944:MPM720944 MYT720944:MZI720944 NIP720944:NJE720944 NSL720944:NTA720944 OCH720944:OCW720944 OMD720944:OMS720944 OVZ720944:OWO720944 PFV720944:PGK720944 PPR720944:PQG720944 PZN720944:QAC720944 QJJ720944:QJY720944 QTF720944:QTU720944 RDB720944:RDQ720944 RMX720944:RNM720944 RWT720944:RXI720944 SGP720944:SHE720944 SQL720944:SRA720944 TAH720944:TAW720944 TKD720944:TKS720944 TTZ720944:TUO720944 UDV720944:UEK720944 UNR720944:UOG720944 UXN720944:UYC720944 VHJ720944:VHY720944 VRF720944:VRU720944 WBB720944:WBQ720944 WKX720944:WLM720944 WUT720944:WVI720944 IH786480:IW786480 SD786480:SS786480 ABZ786480:ACO786480 ALV786480:AMK786480 AVR786480:AWG786480 BFN786480:BGC786480 BPJ786480:BPY786480 BZF786480:BZU786480 CJB786480:CJQ786480 CSX786480:CTM786480 DCT786480:DDI786480 DMP786480:DNE786480 DWL786480:DXA786480 EGH786480:EGW786480 EQD786480:EQS786480 EZZ786480:FAO786480 FJV786480:FKK786480 FTR786480:FUG786480 GDN786480:GEC786480 GNJ786480:GNY786480 GXF786480:GXU786480 HHB786480:HHQ786480 HQX786480:HRM786480 IAT786480:IBI786480 IKP786480:ILE786480 IUL786480:IVA786480 JEH786480:JEW786480 JOD786480:JOS786480 JXZ786480:JYO786480 KHV786480:KIK786480 KRR786480:KSG786480 LBN786480:LCC786480 LLJ786480:LLY786480 LVF786480:LVU786480 MFB786480:MFQ786480 MOX786480:MPM786480 MYT786480:MZI786480 NIP786480:NJE786480 NSL786480:NTA786480 OCH786480:OCW786480 OMD786480:OMS786480 OVZ786480:OWO786480 PFV786480:PGK786480 PPR786480:PQG786480 PZN786480:QAC786480 QJJ786480:QJY786480 QTF786480:QTU786480 RDB786480:RDQ786480 RMX786480:RNM786480 RWT786480:RXI786480 SGP786480:SHE786480 SQL786480:SRA786480 TAH786480:TAW786480 TKD786480:TKS786480 TTZ786480:TUO786480 UDV786480:UEK786480 UNR786480:UOG786480 UXN786480:UYC786480 VHJ786480:VHY786480 VRF786480:VRU786480 WBB786480:WBQ786480 WKX786480:WLM786480 WUT786480:WVI786480 IH852016:IW852016 SD852016:SS852016 ABZ852016:ACO852016 ALV852016:AMK852016 AVR852016:AWG852016 BFN852016:BGC852016 BPJ852016:BPY852016 BZF852016:BZU852016 CJB852016:CJQ852016 CSX852016:CTM852016 DCT852016:DDI852016 DMP852016:DNE852016 DWL852016:DXA852016 EGH852016:EGW852016 EQD852016:EQS852016 EZZ852016:FAO852016 FJV852016:FKK852016 FTR852016:FUG852016 GDN852016:GEC852016 GNJ852016:GNY852016 GXF852016:GXU852016 HHB852016:HHQ852016 HQX852016:HRM852016 IAT852016:IBI852016 IKP852016:ILE852016 IUL852016:IVA852016 JEH852016:JEW852016 JOD852016:JOS852016 JXZ852016:JYO852016 KHV852016:KIK852016 KRR852016:KSG852016 LBN852016:LCC852016 LLJ852016:LLY852016 LVF852016:LVU852016 MFB852016:MFQ852016 MOX852016:MPM852016 MYT852016:MZI852016 NIP852016:NJE852016 NSL852016:NTA852016 OCH852016:OCW852016 OMD852016:OMS852016 OVZ852016:OWO852016 PFV852016:PGK852016 PPR852016:PQG852016 PZN852016:QAC852016 QJJ852016:QJY852016 QTF852016:QTU852016 RDB852016:RDQ852016 RMX852016:RNM852016 RWT852016:RXI852016 SGP852016:SHE852016 SQL852016:SRA852016 TAH852016:TAW852016 TKD852016:TKS852016 TTZ852016:TUO852016 UDV852016:UEK852016 UNR852016:UOG852016 UXN852016:UYC852016 VHJ852016:VHY852016 VRF852016:VRU852016 WBB852016:WBQ852016 WKX852016:WLM852016 WUT852016:WVI852016 IH917552:IW917552 SD917552:SS917552 ABZ917552:ACO917552 ALV917552:AMK917552 AVR917552:AWG917552 BFN917552:BGC917552 BPJ917552:BPY917552 BZF917552:BZU917552 CJB917552:CJQ917552 CSX917552:CTM917552 DCT917552:DDI917552 DMP917552:DNE917552 DWL917552:DXA917552 EGH917552:EGW917552 EQD917552:EQS917552 EZZ917552:FAO917552 FJV917552:FKK917552 FTR917552:FUG917552 GDN917552:GEC917552 GNJ917552:GNY917552 GXF917552:GXU917552 HHB917552:HHQ917552 HQX917552:HRM917552 IAT917552:IBI917552 IKP917552:ILE917552 IUL917552:IVA917552 JEH917552:JEW917552 JOD917552:JOS917552 JXZ917552:JYO917552 KHV917552:KIK917552 KRR917552:KSG917552 LBN917552:LCC917552 LLJ917552:LLY917552 LVF917552:LVU917552 MFB917552:MFQ917552 MOX917552:MPM917552 MYT917552:MZI917552 NIP917552:NJE917552 NSL917552:NTA917552 OCH917552:OCW917552 OMD917552:OMS917552 OVZ917552:OWO917552 PFV917552:PGK917552 PPR917552:PQG917552 PZN917552:QAC917552 QJJ917552:QJY917552 QTF917552:QTU917552 RDB917552:RDQ917552 RMX917552:RNM917552 RWT917552:RXI917552 SGP917552:SHE917552 SQL917552:SRA917552 TAH917552:TAW917552 TKD917552:TKS917552 TTZ917552:TUO917552 UDV917552:UEK917552 UNR917552:UOG917552 UXN917552:UYC917552 VHJ917552:VHY917552 VRF917552:VRU917552 WBB917552:WBQ917552 WKX917552:WLM917552 WUT917552:WVI917552 IH983088:IW983088 SD983088:SS983088 ABZ983088:ACO983088 ALV983088:AMK983088 AVR983088:AWG983088 BFN983088:BGC983088 BPJ983088:BPY983088 BZF983088:BZU983088 CJB983088:CJQ983088 CSX983088:CTM983088 DCT983088:DDI983088 DMP983088:DNE983088 DWL983088:DXA983088 EGH983088:EGW983088 EQD983088:EQS983088 EZZ983088:FAO983088 FJV983088:FKK983088 FTR983088:FUG983088 GDN983088:GEC983088 GNJ983088:GNY983088 GXF983088:GXU983088 HHB983088:HHQ983088 HQX983088:HRM983088 IAT983088:IBI983088 IKP983088:ILE983088 IUL983088:IVA983088 JEH983088:JEW983088 JOD983088:JOS983088 JXZ983088:JYO983088 KHV983088:KIK983088 KRR983088:KSG983088 LBN983088:LCC983088 LLJ983088:LLY983088 LVF983088:LVU983088 MFB983088:MFQ983088 MOX983088:MPM983088 MYT983088:MZI983088 NIP983088:NJE983088 NSL983088:NTA983088 OCH983088:OCW983088 OMD983088:OMS983088 OVZ983088:OWO983088 PFV983088:PGK983088 PPR983088:PQG983088 PZN983088:QAC983088 QJJ983088:QJY983088 QTF983088:QTU983088 RDB983088:RDQ983088 RMX983088:RNM983088 RWT983088:RXI983088 SGP983088:SHE983088 SQL983088:SRA983088 TAH983088:TAW983088 TKD983088:TKS983088 TTZ983088:TUO983088 UDV983088:UEK983088 UNR983088:UOG983088 UXN983088:UYC983088 VHJ983088:VHY983088 VRF983088:VRU983088 WBB983088:WBQ983088 WKX983088:WLM983088 WUT983088:WVI983088" xr:uid="{00000000-0002-0000-0200-000007000000}">
      <formula1>$C$127:$C$131</formula1>
    </dataValidation>
    <dataValidation type="list" allowBlank="1" showInputMessage="1" showErrorMessage="1" sqref="WVE983090:WVP983090 W65589:AH65589 IS65586:JD65586 SO65586:SZ65586 ACK65586:ACV65586 AMG65586:AMR65586 AWC65586:AWN65586 BFY65586:BGJ65586 BPU65586:BQF65586 BZQ65586:CAB65586 CJM65586:CJX65586 CTI65586:CTT65586 DDE65586:DDP65586 DNA65586:DNL65586 DWW65586:DXH65586 EGS65586:EHD65586 EQO65586:EQZ65586 FAK65586:FAV65586 FKG65586:FKR65586 FUC65586:FUN65586 GDY65586:GEJ65586 GNU65586:GOF65586 GXQ65586:GYB65586 HHM65586:HHX65586 HRI65586:HRT65586 IBE65586:IBP65586 ILA65586:ILL65586 IUW65586:IVH65586 JES65586:JFD65586 JOO65586:JOZ65586 JYK65586:JYV65586 KIG65586:KIR65586 KSC65586:KSN65586 LBY65586:LCJ65586 LLU65586:LMF65586 LVQ65586:LWB65586 MFM65586:MFX65586 MPI65586:MPT65586 MZE65586:MZP65586 NJA65586:NJL65586 NSW65586:NTH65586 OCS65586:ODD65586 OMO65586:OMZ65586 OWK65586:OWV65586 PGG65586:PGR65586 PQC65586:PQN65586 PZY65586:QAJ65586 QJU65586:QKF65586 QTQ65586:QUB65586 RDM65586:RDX65586 RNI65586:RNT65586 RXE65586:RXP65586 SHA65586:SHL65586 SQW65586:SRH65586 TAS65586:TBD65586 TKO65586:TKZ65586 TUK65586:TUV65586 UEG65586:UER65586 UOC65586:UON65586 UXY65586:UYJ65586 VHU65586:VIF65586 VRQ65586:VSB65586 WBM65586:WBX65586 WLI65586:WLT65586 WVE65586:WVP65586 W131125:AH131125 IS131122:JD131122 SO131122:SZ131122 ACK131122:ACV131122 AMG131122:AMR131122 AWC131122:AWN131122 BFY131122:BGJ131122 BPU131122:BQF131122 BZQ131122:CAB131122 CJM131122:CJX131122 CTI131122:CTT131122 DDE131122:DDP131122 DNA131122:DNL131122 DWW131122:DXH131122 EGS131122:EHD131122 EQO131122:EQZ131122 FAK131122:FAV131122 FKG131122:FKR131122 FUC131122:FUN131122 GDY131122:GEJ131122 GNU131122:GOF131122 GXQ131122:GYB131122 HHM131122:HHX131122 HRI131122:HRT131122 IBE131122:IBP131122 ILA131122:ILL131122 IUW131122:IVH131122 JES131122:JFD131122 JOO131122:JOZ131122 JYK131122:JYV131122 KIG131122:KIR131122 KSC131122:KSN131122 LBY131122:LCJ131122 LLU131122:LMF131122 LVQ131122:LWB131122 MFM131122:MFX131122 MPI131122:MPT131122 MZE131122:MZP131122 NJA131122:NJL131122 NSW131122:NTH131122 OCS131122:ODD131122 OMO131122:OMZ131122 OWK131122:OWV131122 PGG131122:PGR131122 PQC131122:PQN131122 PZY131122:QAJ131122 QJU131122:QKF131122 QTQ131122:QUB131122 RDM131122:RDX131122 RNI131122:RNT131122 RXE131122:RXP131122 SHA131122:SHL131122 SQW131122:SRH131122 TAS131122:TBD131122 TKO131122:TKZ131122 TUK131122:TUV131122 UEG131122:UER131122 UOC131122:UON131122 UXY131122:UYJ131122 VHU131122:VIF131122 VRQ131122:VSB131122 WBM131122:WBX131122 WLI131122:WLT131122 WVE131122:WVP131122 W196661:AH196661 IS196658:JD196658 SO196658:SZ196658 ACK196658:ACV196658 AMG196658:AMR196658 AWC196658:AWN196658 BFY196658:BGJ196658 BPU196658:BQF196658 BZQ196658:CAB196658 CJM196658:CJX196658 CTI196658:CTT196658 DDE196658:DDP196658 DNA196658:DNL196658 DWW196658:DXH196658 EGS196658:EHD196658 EQO196658:EQZ196658 FAK196658:FAV196658 FKG196658:FKR196658 FUC196658:FUN196658 GDY196658:GEJ196658 GNU196658:GOF196658 GXQ196658:GYB196658 HHM196658:HHX196658 HRI196658:HRT196658 IBE196658:IBP196658 ILA196658:ILL196658 IUW196658:IVH196658 JES196658:JFD196658 JOO196658:JOZ196658 JYK196658:JYV196658 KIG196658:KIR196658 KSC196658:KSN196658 LBY196658:LCJ196658 LLU196658:LMF196658 LVQ196658:LWB196658 MFM196658:MFX196658 MPI196658:MPT196658 MZE196658:MZP196658 NJA196658:NJL196658 NSW196658:NTH196658 OCS196658:ODD196658 OMO196658:OMZ196658 OWK196658:OWV196658 PGG196658:PGR196658 PQC196658:PQN196658 PZY196658:QAJ196658 QJU196658:QKF196658 QTQ196658:QUB196658 RDM196658:RDX196658 RNI196658:RNT196658 RXE196658:RXP196658 SHA196658:SHL196658 SQW196658:SRH196658 TAS196658:TBD196658 TKO196658:TKZ196658 TUK196658:TUV196658 UEG196658:UER196658 UOC196658:UON196658 UXY196658:UYJ196658 VHU196658:VIF196658 VRQ196658:VSB196658 WBM196658:WBX196658 WLI196658:WLT196658 WVE196658:WVP196658 W262197:AH262197 IS262194:JD262194 SO262194:SZ262194 ACK262194:ACV262194 AMG262194:AMR262194 AWC262194:AWN262194 BFY262194:BGJ262194 BPU262194:BQF262194 BZQ262194:CAB262194 CJM262194:CJX262194 CTI262194:CTT262194 DDE262194:DDP262194 DNA262194:DNL262194 DWW262194:DXH262194 EGS262194:EHD262194 EQO262194:EQZ262194 FAK262194:FAV262194 FKG262194:FKR262194 FUC262194:FUN262194 GDY262194:GEJ262194 GNU262194:GOF262194 GXQ262194:GYB262194 HHM262194:HHX262194 HRI262194:HRT262194 IBE262194:IBP262194 ILA262194:ILL262194 IUW262194:IVH262194 JES262194:JFD262194 JOO262194:JOZ262194 JYK262194:JYV262194 KIG262194:KIR262194 KSC262194:KSN262194 LBY262194:LCJ262194 LLU262194:LMF262194 LVQ262194:LWB262194 MFM262194:MFX262194 MPI262194:MPT262194 MZE262194:MZP262194 NJA262194:NJL262194 NSW262194:NTH262194 OCS262194:ODD262194 OMO262194:OMZ262194 OWK262194:OWV262194 PGG262194:PGR262194 PQC262194:PQN262194 PZY262194:QAJ262194 QJU262194:QKF262194 QTQ262194:QUB262194 RDM262194:RDX262194 RNI262194:RNT262194 RXE262194:RXP262194 SHA262194:SHL262194 SQW262194:SRH262194 TAS262194:TBD262194 TKO262194:TKZ262194 TUK262194:TUV262194 UEG262194:UER262194 UOC262194:UON262194 UXY262194:UYJ262194 VHU262194:VIF262194 VRQ262194:VSB262194 WBM262194:WBX262194 WLI262194:WLT262194 WVE262194:WVP262194 W327733:AH327733 IS327730:JD327730 SO327730:SZ327730 ACK327730:ACV327730 AMG327730:AMR327730 AWC327730:AWN327730 BFY327730:BGJ327730 BPU327730:BQF327730 BZQ327730:CAB327730 CJM327730:CJX327730 CTI327730:CTT327730 DDE327730:DDP327730 DNA327730:DNL327730 DWW327730:DXH327730 EGS327730:EHD327730 EQO327730:EQZ327730 FAK327730:FAV327730 FKG327730:FKR327730 FUC327730:FUN327730 GDY327730:GEJ327730 GNU327730:GOF327730 GXQ327730:GYB327730 HHM327730:HHX327730 HRI327730:HRT327730 IBE327730:IBP327730 ILA327730:ILL327730 IUW327730:IVH327730 JES327730:JFD327730 JOO327730:JOZ327730 JYK327730:JYV327730 KIG327730:KIR327730 KSC327730:KSN327730 LBY327730:LCJ327730 LLU327730:LMF327730 LVQ327730:LWB327730 MFM327730:MFX327730 MPI327730:MPT327730 MZE327730:MZP327730 NJA327730:NJL327730 NSW327730:NTH327730 OCS327730:ODD327730 OMO327730:OMZ327730 OWK327730:OWV327730 PGG327730:PGR327730 PQC327730:PQN327730 PZY327730:QAJ327730 QJU327730:QKF327730 QTQ327730:QUB327730 RDM327730:RDX327730 RNI327730:RNT327730 RXE327730:RXP327730 SHA327730:SHL327730 SQW327730:SRH327730 TAS327730:TBD327730 TKO327730:TKZ327730 TUK327730:TUV327730 UEG327730:UER327730 UOC327730:UON327730 UXY327730:UYJ327730 VHU327730:VIF327730 VRQ327730:VSB327730 WBM327730:WBX327730 WLI327730:WLT327730 WVE327730:WVP327730 W393269:AH393269 IS393266:JD393266 SO393266:SZ393266 ACK393266:ACV393266 AMG393266:AMR393266 AWC393266:AWN393266 BFY393266:BGJ393266 BPU393266:BQF393266 BZQ393266:CAB393266 CJM393266:CJX393266 CTI393266:CTT393266 DDE393266:DDP393266 DNA393266:DNL393266 DWW393266:DXH393266 EGS393266:EHD393266 EQO393266:EQZ393266 FAK393266:FAV393266 FKG393266:FKR393266 FUC393266:FUN393266 GDY393266:GEJ393266 GNU393266:GOF393266 GXQ393266:GYB393266 HHM393266:HHX393266 HRI393266:HRT393266 IBE393266:IBP393266 ILA393266:ILL393266 IUW393266:IVH393266 JES393266:JFD393266 JOO393266:JOZ393266 JYK393266:JYV393266 KIG393266:KIR393266 KSC393266:KSN393266 LBY393266:LCJ393266 LLU393266:LMF393266 LVQ393266:LWB393266 MFM393266:MFX393266 MPI393266:MPT393266 MZE393266:MZP393266 NJA393266:NJL393266 NSW393266:NTH393266 OCS393266:ODD393266 OMO393266:OMZ393266 OWK393266:OWV393266 PGG393266:PGR393266 PQC393266:PQN393266 PZY393266:QAJ393266 QJU393266:QKF393266 QTQ393266:QUB393266 RDM393266:RDX393266 RNI393266:RNT393266 RXE393266:RXP393266 SHA393266:SHL393266 SQW393266:SRH393266 TAS393266:TBD393266 TKO393266:TKZ393266 TUK393266:TUV393266 UEG393266:UER393266 UOC393266:UON393266 UXY393266:UYJ393266 VHU393266:VIF393266 VRQ393266:VSB393266 WBM393266:WBX393266 WLI393266:WLT393266 WVE393266:WVP393266 W458805:AH458805 IS458802:JD458802 SO458802:SZ458802 ACK458802:ACV458802 AMG458802:AMR458802 AWC458802:AWN458802 BFY458802:BGJ458802 BPU458802:BQF458802 BZQ458802:CAB458802 CJM458802:CJX458802 CTI458802:CTT458802 DDE458802:DDP458802 DNA458802:DNL458802 DWW458802:DXH458802 EGS458802:EHD458802 EQO458802:EQZ458802 FAK458802:FAV458802 FKG458802:FKR458802 FUC458802:FUN458802 GDY458802:GEJ458802 GNU458802:GOF458802 GXQ458802:GYB458802 HHM458802:HHX458802 HRI458802:HRT458802 IBE458802:IBP458802 ILA458802:ILL458802 IUW458802:IVH458802 JES458802:JFD458802 JOO458802:JOZ458802 JYK458802:JYV458802 KIG458802:KIR458802 KSC458802:KSN458802 LBY458802:LCJ458802 LLU458802:LMF458802 LVQ458802:LWB458802 MFM458802:MFX458802 MPI458802:MPT458802 MZE458802:MZP458802 NJA458802:NJL458802 NSW458802:NTH458802 OCS458802:ODD458802 OMO458802:OMZ458802 OWK458802:OWV458802 PGG458802:PGR458802 PQC458802:PQN458802 PZY458802:QAJ458802 QJU458802:QKF458802 QTQ458802:QUB458802 RDM458802:RDX458802 RNI458802:RNT458802 RXE458802:RXP458802 SHA458802:SHL458802 SQW458802:SRH458802 TAS458802:TBD458802 TKO458802:TKZ458802 TUK458802:TUV458802 UEG458802:UER458802 UOC458802:UON458802 UXY458802:UYJ458802 VHU458802:VIF458802 VRQ458802:VSB458802 WBM458802:WBX458802 WLI458802:WLT458802 WVE458802:WVP458802 W524341:AH524341 IS524338:JD524338 SO524338:SZ524338 ACK524338:ACV524338 AMG524338:AMR524338 AWC524338:AWN524338 BFY524338:BGJ524338 BPU524338:BQF524338 BZQ524338:CAB524338 CJM524338:CJX524338 CTI524338:CTT524338 DDE524338:DDP524338 DNA524338:DNL524338 DWW524338:DXH524338 EGS524338:EHD524338 EQO524338:EQZ524338 FAK524338:FAV524338 FKG524338:FKR524338 FUC524338:FUN524338 GDY524338:GEJ524338 GNU524338:GOF524338 GXQ524338:GYB524338 HHM524338:HHX524338 HRI524338:HRT524338 IBE524338:IBP524338 ILA524338:ILL524338 IUW524338:IVH524338 JES524338:JFD524338 JOO524338:JOZ524338 JYK524338:JYV524338 KIG524338:KIR524338 KSC524338:KSN524338 LBY524338:LCJ524338 LLU524338:LMF524338 LVQ524338:LWB524338 MFM524338:MFX524338 MPI524338:MPT524338 MZE524338:MZP524338 NJA524338:NJL524338 NSW524338:NTH524338 OCS524338:ODD524338 OMO524338:OMZ524338 OWK524338:OWV524338 PGG524338:PGR524338 PQC524338:PQN524338 PZY524338:QAJ524338 QJU524338:QKF524338 QTQ524338:QUB524338 RDM524338:RDX524338 RNI524338:RNT524338 RXE524338:RXP524338 SHA524338:SHL524338 SQW524338:SRH524338 TAS524338:TBD524338 TKO524338:TKZ524338 TUK524338:TUV524338 UEG524338:UER524338 UOC524338:UON524338 UXY524338:UYJ524338 VHU524338:VIF524338 VRQ524338:VSB524338 WBM524338:WBX524338 WLI524338:WLT524338 WVE524338:WVP524338 W589877:AH589877 IS589874:JD589874 SO589874:SZ589874 ACK589874:ACV589874 AMG589874:AMR589874 AWC589874:AWN589874 BFY589874:BGJ589874 BPU589874:BQF589874 BZQ589874:CAB589874 CJM589874:CJX589874 CTI589874:CTT589874 DDE589874:DDP589874 DNA589874:DNL589874 DWW589874:DXH589874 EGS589874:EHD589874 EQO589874:EQZ589874 FAK589874:FAV589874 FKG589874:FKR589874 FUC589874:FUN589874 GDY589874:GEJ589874 GNU589874:GOF589874 GXQ589874:GYB589874 HHM589874:HHX589874 HRI589874:HRT589874 IBE589874:IBP589874 ILA589874:ILL589874 IUW589874:IVH589874 JES589874:JFD589874 JOO589874:JOZ589874 JYK589874:JYV589874 KIG589874:KIR589874 KSC589874:KSN589874 LBY589874:LCJ589874 LLU589874:LMF589874 LVQ589874:LWB589874 MFM589874:MFX589874 MPI589874:MPT589874 MZE589874:MZP589874 NJA589874:NJL589874 NSW589874:NTH589874 OCS589874:ODD589874 OMO589874:OMZ589874 OWK589874:OWV589874 PGG589874:PGR589874 PQC589874:PQN589874 PZY589874:QAJ589874 QJU589874:QKF589874 QTQ589874:QUB589874 RDM589874:RDX589874 RNI589874:RNT589874 RXE589874:RXP589874 SHA589874:SHL589874 SQW589874:SRH589874 TAS589874:TBD589874 TKO589874:TKZ589874 TUK589874:TUV589874 UEG589874:UER589874 UOC589874:UON589874 UXY589874:UYJ589874 VHU589874:VIF589874 VRQ589874:VSB589874 WBM589874:WBX589874 WLI589874:WLT589874 WVE589874:WVP589874 W655413:AH655413 IS655410:JD655410 SO655410:SZ655410 ACK655410:ACV655410 AMG655410:AMR655410 AWC655410:AWN655410 BFY655410:BGJ655410 BPU655410:BQF655410 BZQ655410:CAB655410 CJM655410:CJX655410 CTI655410:CTT655410 DDE655410:DDP655410 DNA655410:DNL655410 DWW655410:DXH655410 EGS655410:EHD655410 EQO655410:EQZ655410 FAK655410:FAV655410 FKG655410:FKR655410 FUC655410:FUN655410 GDY655410:GEJ655410 GNU655410:GOF655410 GXQ655410:GYB655410 HHM655410:HHX655410 HRI655410:HRT655410 IBE655410:IBP655410 ILA655410:ILL655410 IUW655410:IVH655410 JES655410:JFD655410 JOO655410:JOZ655410 JYK655410:JYV655410 KIG655410:KIR655410 KSC655410:KSN655410 LBY655410:LCJ655410 LLU655410:LMF655410 LVQ655410:LWB655410 MFM655410:MFX655410 MPI655410:MPT655410 MZE655410:MZP655410 NJA655410:NJL655410 NSW655410:NTH655410 OCS655410:ODD655410 OMO655410:OMZ655410 OWK655410:OWV655410 PGG655410:PGR655410 PQC655410:PQN655410 PZY655410:QAJ655410 QJU655410:QKF655410 QTQ655410:QUB655410 RDM655410:RDX655410 RNI655410:RNT655410 RXE655410:RXP655410 SHA655410:SHL655410 SQW655410:SRH655410 TAS655410:TBD655410 TKO655410:TKZ655410 TUK655410:TUV655410 UEG655410:UER655410 UOC655410:UON655410 UXY655410:UYJ655410 VHU655410:VIF655410 VRQ655410:VSB655410 WBM655410:WBX655410 WLI655410:WLT655410 WVE655410:WVP655410 W720949:AH720949 IS720946:JD720946 SO720946:SZ720946 ACK720946:ACV720946 AMG720946:AMR720946 AWC720946:AWN720946 BFY720946:BGJ720946 BPU720946:BQF720946 BZQ720946:CAB720946 CJM720946:CJX720946 CTI720946:CTT720946 DDE720946:DDP720946 DNA720946:DNL720946 DWW720946:DXH720946 EGS720946:EHD720946 EQO720946:EQZ720946 FAK720946:FAV720946 FKG720946:FKR720946 FUC720946:FUN720946 GDY720946:GEJ720946 GNU720946:GOF720946 GXQ720946:GYB720946 HHM720946:HHX720946 HRI720946:HRT720946 IBE720946:IBP720946 ILA720946:ILL720946 IUW720946:IVH720946 JES720946:JFD720946 JOO720946:JOZ720946 JYK720946:JYV720946 KIG720946:KIR720946 KSC720946:KSN720946 LBY720946:LCJ720946 LLU720946:LMF720946 LVQ720946:LWB720946 MFM720946:MFX720946 MPI720946:MPT720946 MZE720946:MZP720946 NJA720946:NJL720946 NSW720946:NTH720946 OCS720946:ODD720946 OMO720946:OMZ720946 OWK720946:OWV720946 PGG720946:PGR720946 PQC720946:PQN720946 PZY720946:QAJ720946 QJU720946:QKF720946 QTQ720946:QUB720946 RDM720946:RDX720946 RNI720946:RNT720946 RXE720946:RXP720946 SHA720946:SHL720946 SQW720946:SRH720946 TAS720946:TBD720946 TKO720946:TKZ720946 TUK720946:TUV720946 UEG720946:UER720946 UOC720946:UON720946 UXY720946:UYJ720946 VHU720946:VIF720946 VRQ720946:VSB720946 WBM720946:WBX720946 WLI720946:WLT720946 WVE720946:WVP720946 W786485:AH786485 IS786482:JD786482 SO786482:SZ786482 ACK786482:ACV786482 AMG786482:AMR786482 AWC786482:AWN786482 BFY786482:BGJ786482 BPU786482:BQF786482 BZQ786482:CAB786482 CJM786482:CJX786482 CTI786482:CTT786482 DDE786482:DDP786482 DNA786482:DNL786482 DWW786482:DXH786482 EGS786482:EHD786482 EQO786482:EQZ786482 FAK786482:FAV786482 FKG786482:FKR786482 FUC786482:FUN786482 GDY786482:GEJ786482 GNU786482:GOF786482 GXQ786482:GYB786482 HHM786482:HHX786482 HRI786482:HRT786482 IBE786482:IBP786482 ILA786482:ILL786482 IUW786482:IVH786482 JES786482:JFD786482 JOO786482:JOZ786482 JYK786482:JYV786482 KIG786482:KIR786482 KSC786482:KSN786482 LBY786482:LCJ786482 LLU786482:LMF786482 LVQ786482:LWB786482 MFM786482:MFX786482 MPI786482:MPT786482 MZE786482:MZP786482 NJA786482:NJL786482 NSW786482:NTH786482 OCS786482:ODD786482 OMO786482:OMZ786482 OWK786482:OWV786482 PGG786482:PGR786482 PQC786482:PQN786482 PZY786482:QAJ786482 QJU786482:QKF786482 QTQ786482:QUB786482 RDM786482:RDX786482 RNI786482:RNT786482 RXE786482:RXP786482 SHA786482:SHL786482 SQW786482:SRH786482 TAS786482:TBD786482 TKO786482:TKZ786482 TUK786482:TUV786482 UEG786482:UER786482 UOC786482:UON786482 UXY786482:UYJ786482 VHU786482:VIF786482 VRQ786482:VSB786482 WBM786482:WBX786482 WLI786482:WLT786482 WVE786482:WVP786482 W852021:AH852021 IS852018:JD852018 SO852018:SZ852018 ACK852018:ACV852018 AMG852018:AMR852018 AWC852018:AWN852018 BFY852018:BGJ852018 BPU852018:BQF852018 BZQ852018:CAB852018 CJM852018:CJX852018 CTI852018:CTT852018 DDE852018:DDP852018 DNA852018:DNL852018 DWW852018:DXH852018 EGS852018:EHD852018 EQO852018:EQZ852018 FAK852018:FAV852018 FKG852018:FKR852018 FUC852018:FUN852018 GDY852018:GEJ852018 GNU852018:GOF852018 GXQ852018:GYB852018 HHM852018:HHX852018 HRI852018:HRT852018 IBE852018:IBP852018 ILA852018:ILL852018 IUW852018:IVH852018 JES852018:JFD852018 JOO852018:JOZ852018 JYK852018:JYV852018 KIG852018:KIR852018 KSC852018:KSN852018 LBY852018:LCJ852018 LLU852018:LMF852018 LVQ852018:LWB852018 MFM852018:MFX852018 MPI852018:MPT852018 MZE852018:MZP852018 NJA852018:NJL852018 NSW852018:NTH852018 OCS852018:ODD852018 OMO852018:OMZ852018 OWK852018:OWV852018 PGG852018:PGR852018 PQC852018:PQN852018 PZY852018:QAJ852018 QJU852018:QKF852018 QTQ852018:QUB852018 RDM852018:RDX852018 RNI852018:RNT852018 RXE852018:RXP852018 SHA852018:SHL852018 SQW852018:SRH852018 TAS852018:TBD852018 TKO852018:TKZ852018 TUK852018:TUV852018 UEG852018:UER852018 UOC852018:UON852018 UXY852018:UYJ852018 VHU852018:VIF852018 VRQ852018:VSB852018 WBM852018:WBX852018 WLI852018:WLT852018 WVE852018:WVP852018 W917557:AH917557 IS917554:JD917554 SO917554:SZ917554 ACK917554:ACV917554 AMG917554:AMR917554 AWC917554:AWN917554 BFY917554:BGJ917554 BPU917554:BQF917554 BZQ917554:CAB917554 CJM917554:CJX917554 CTI917554:CTT917554 DDE917554:DDP917554 DNA917554:DNL917554 DWW917554:DXH917554 EGS917554:EHD917554 EQO917554:EQZ917554 FAK917554:FAV917554 FKG917554:FKR917554 FUC917554:FUN917554 GDY917554:GEJ917554 GNU917554:GOF917554 GXQ917554:GYB917554 HHM917554:HHX917554 HRI917554:HRT917554 IBE917554:IBP917554 ILA917554:ILL917554 IUW917554:IVH917554 JES917554:JFD917554 JOO917554:JOZ917554 JYK917554:JYV917554 KIG917554:KIR917554 KSC917554:KSN917554 LBY917554:LCJ917554 LLU917554:LMF917554 LVQ917554:LWB917554 MFM917554:MFX917554 MPI917554:MPT917554 MZE917554:MZP917554 NJA917554:NJL917554 NSW917554:NTH917554 OCS917554:ODD917554 OMO917554:OMZ917554 OWK917554:OWV917554 PGG917554:PGR917554 PQC917554:PQN917554 PZY917554:QAJ917554 QJU917554:QKF917554 QTQ917554:QUB917554 RDM917554:RDX917554 RNI917554:RNT917554 RXE917554:RXP917554 SHA917554:SHL917554 SQW917554:SRH917554 TAS917554:TBD917554 TKO917554:TKZ917554 TUK917554:TUV917554 UEG917554:UER917554 UOC917554:UON917554 UXY917554:UYJ917554 VHU917554:VIF917554 VRQ917554:VSB917554 WBM917554:WBX917554 WLI917554:WLT917554 WVE917554:WVP917554 W983093:AH983093 IS983090:JD983090 SO983090:SZ983090 ACK983090:ACV983090 AMG983090:AMR983090 AWC983090:AWN983090 BFY983090:BGJ983090 BPU983090:BQF983090 BZQ983090:CAB983090 CJM983090:CJX983090 CTI983090:CTT983090 DDE983090:DDP983090 DNA983090:DNL983090 DWW983090:DXH983090 EGS983090:EHD983090 EQO983090:EQZ983090 FAK983090:FAV983090 FKG983090:FKR983090 FUC983090:FUN983090 GDY983090:GEJ983090 GNU983090:GOF983090 GXQ983090:GYB983090 HHM983090:HHX983090 HRI983090:HRT983090 IBE983090:IBP983090 ILA983090:ILL983090 IUW983090:IVH983090 JES983090:JFD983090 JOO983090:JOZ983090 JYK983090:JYV983090 KIG983090:KIR983090 KSC983090:KSN983090 LBY983090:LCJ983090 LLU983090:LMF983090 LVQ983090:LWB983090 MFM983090:MFX983090 MPI983090:MPT983090 MZE983090:MZP983090 NJA983090:NJL983090 NSW983090:NTH983090 OCS983090:ODD983090 OMO983090:OMZ983090 OWK983090:OWV983090 PGG983090:PGR983090 PQC983090:PQN983090 PZY983090:QAJ983090 QJU983090:QKF983090 QTQ983090:QUB983090 RDM983090:RDX983090 RNI983090:RNT983090 RXE983090:RXP983090 SHA983090:SHL983090 SQW983090:SRH983090 TAS983090:TBD983090 TKO983090:TKZ983090 TUK983090:TUV983090 UEG983090:UER983090 UOC983090:UON983090 UXY983090:UYJ983090 VHU983090:VIF983090 VRQ983090:VSB983090 WBM983090:WBX983090 WLI983090:WLT983090" xr:uid="{00000000-0002-0000-0200-000008000000}">
      <formula1>$C$152:$C$159</formula1>
    </dataValidation>
    <dataValidation type="list" allowBlank="1" showInputMessage="1" showErrorMessage="1" sqref="AC60:AD60 IY60:IZ60 SU60:SV60 ACQ60:ACR60 AMM60:AMN60 AWI60:AWJ60 BGE60:BGF60 BQA60:BQB60 BZW60:BZX60 CJS60:CJT60 CTO60:CTP60 DDK60:DDL60 DNG60:DNH60 DXC60:DXD60 EGY60:EGZ60 EQU60:EQV60 FAQ60:FAR60 FKM60:FKN60 FUI60:FUJ60 GEE60:GEF60 GOA60:GOB60 GXW60:GXX60 HHS60:HHT60 HRO60:HRP60 IBK60:IBL60 ILG60:ILH60 IVC60:IVD60 JEY60:JEZ60 JOU60:JOV60 JYQ60:JYR60 KIM60:KIN60 KSI60:KSJ60 LCE60:LCF60 LMA60:LMB60 LVW60:LVX60 MFS60:MFT60 MPO60:MPP60 MZK60:MZL60 NJG60:NJH60 NTC60:NTD60 OCY60:OCZ60 OMU60:OMV60 OWQ60:OWR60 PGM60:PGN60 PQI60:PQJ60 QAE60:QAF60 QKA60:QKB60 QTW60:QTX60 RDS60:RDT60 RNO60:RNP60 RXK60:RXL60 SHG60:SHH60 SRC60:SRD60 TAY60:TAZ60 TKU60:TKV60 TUQ60:TUR60 UEM60:UEN60 UOI60:UOJ60 UYE60:UYF60 VIA60:VIB60 VRW60:VRX60 WBS60:WBT60 WLO60:WLP60 WVK60:WVL60 AC65607:AD65607 IY65604:IZ65604 SU65604:SV65604 ACQ65604:ACR65604 AMM65604:AMN65604 AWI65604:AWJ65604 BGE65604:BGF65604 BQA65604:BQB65604 BZW65604:BZX65604 CJS65604:CJT65604 CTO65604:CTP65604 DDK65604:DDL65604 DNG65604:DNH65604 DXC65604:DXD65604 EGY65604:EGZ65604 EQU65604:EQV65604 FAQ65604:FAR65604 FKM65604:FKN65604 FUI65604:FUJ65604 GEE65604:GEF65604 GOA65604:GOB65604 GXW65604:GXX65604 HHS65604:HHT65604 HRO65604:HRP65604 IBK65604:IBL65604 ILG65604:ILH65604 IVC65604:IVD65604 JEY65604:JEZ65604 JOU65604:JOV65604 JYQ65604:JYR65604 KIM65604:KIN65604 KSI65604:KSJ65604 LCE65604:LCF65604 LMA65604:LMB65604 LVW65604:LVX65604 MFS65604:MFT65604 MPO65604:MPP65604 MZK65604:MZL65604 NJG65604:NJH65604 NTC65604:NTD65604 OCY65604:OCZ65604 OMU65604:OMV65604 OWQ65604:OWR65604 PGM65604:PGN65604 PQI65604:PQJ65604 QAE65604:QAF65604 QKA65604:QKB65604 QTW65604:QTX65604 RDS65604:RDT65604 RNO65604:RNP65604 RXK65604:RXL65604 SHG65604:SHH65604 SRC65604:SRD65604 TAY65604:TAZ65604 TKU65604:TKV65604 TUQ65604:TUR65604 UEM65604:UEN65604 UOI65604:UOJ65604 UYE65604:UYF65604 VIA65604:VIB65604 VRW65604:VRX65604 WBS65604:WBT65604 WLO65604:WLP65604 WVK65604:WVL65604 AC131143:AD131143 IY131140:IZ131140 SU131140:SV131140 ACQ131140:ACR131140 AMM131140:AMN131140 AWI131140:AWJ131140 BGE131140:BGF131140 BQA131140:BQB131140 BZW131140:BZX131140 CJS131140:CJT131140 CTO131140:CTP131140 DDK131140:DDL131140 DNG131140:DNH131140 DXC131140:DXD131140 EGY131140:EGZ131140 EQU131140:EQV131140 FAQ131140:FAR131140 FKM131140:FKN131140 FUI131140:FUJ131140 GEE131140:GEF131140 GOA131140:GOB131140 GXW131140:GXX131140 HHS131140:HHT131140 HRO131140:HRP131140 IBK131140:IBL131140 ILG131140:ILH131140 IVC131140:IVD131140 JEY131140:JEZ131140 JOU131140:JOV131140 JYQ131140:JYR131140 KIM131140:KIN131140 KSI131140:KSJ131140 LCE131140:LCF131140 LMA131140:LMB131140 LVW131140:LVX131140 MFS131140:MFT131140 MPO131140:MPP131140 MZK131140:MZL131140 NJG131140:NJH131140 NTC131140:NTD131140 OCY131140:OCZ131140 OMU131140:OMV131140 OWQ131140:OWR131140 PGM131140:PGN131140 PQI131140:PQJ131140 QAE131140:QAF131140 QKA131140:QKB131140 QTW131140:QTX131140 RDS131140:RDT131140 RNO131140:RNP131140 RXK131140:RXL131140 SHG131140:SHH131140 SRC131140:SRD131140 TAY131140:TAZ131140 TKU131140:TKV131140 TUQ131140:TUR131140 UEM131140:UEN131140 UOI131140:UOJ131140 UYE131140:UYF131140 VIA131140:VIB131140 VRW131140:VRX131140 WBS131140:WBT131140 WLO131140:WLP131140 WVK131140:WVL131140 AC196679:AD196679 IY196676:IZ196676 SU196676:SV196676 ACQ196676:ACR196676 AMM196676:AMN196676 AWI196676:AWJ196676 BGE196676:BGF196676 BQA196676:BQB196676 BZW196676:BZX196676 CJS196676:CJT196676 CTO196676:CTP196676 DDK196676:DDL196676 DNG196676:DNH196676 DXC196676:DXD196676 EGY196676:EGZ196676 EQU196676:EQV196676 FAQ196676:FAR196676 FKM196676:FKN196676 FUI196676:FUJ196676 GEE196676:GEF196676 GOA196676:GOB196676 GXW196676:GXX196676 HHS196676:HHT196676 HRO196676:HRP196676 IBK196676:IBL196676 ILG196676:ILH196676 IVC196676:IVD196676 JEY196676:JEZ196676 JOU196676:JOV196676 JYQ196676:JYR196676 KIM196676:KIN196676 KSI196676:KSJ196676 LCE196676:LCF196676 LMA196676:LMB196676 LVW196676:LVX196676 MFS196676:MFT196676 MPO196676:MPP196676 MZK196676:MZL196676 NJG196676:NJH196676 NTC196676:NTD196676 OCY196676:OCZ196676 OMU196676:OMV196676 OWQ196676:OWR196676 PGM196676:PGN196676 PQI196676:PQJ196676 QAE196676:QAF196676 QKA196676:QKB196676 QTW196676:QTX196676 RDS196676:RDT196676 RNO196676:RNP196676 RXK196676:RXL196676 SHG196676:SHH196676 SRC196676:SRD196676 TAY196676:TAZ196676 TKU196676:TKV196676 TUQ196676:TUR196676 UEM196676:UEN196676 UOI196676:UOJ196676 UYE196676:UYF196676 VIA196676:VIB196676 VRW196676:VRX196676 WBS196676:WBT196676 WLO196676:WLP196676 WVK196676:WVL196676 AC262215:AD262215 IY262212:IZ262212 SU262212:SV262212 ACQ262212:ACR262212 AMM262212:AMN262212 AWI262212:AWJ262212 BGE262212:BGF262212 BQA262212:BQB262212 BZW262212:BZX262212 CJS262212:CJT262212 CTO262212:CTP262212 DDK262212:DDL262212 DNG262212:DNH262212 DXC262212:DXD262212 EGY262212:EGZ262212 EQU262212:EQV262212 FAQ262212:FAR262212 FKM262212:FKN262212 FUI262212:FUJ262212 GEE262212:GEF262212 GOA262212:GOB262212 GXW262212:GXX262212 HHS262212:HHT262212 HRO262212:HRP262212 IBK262212:IBL262212 ILG262212:ILH262212 IVC262212:IVD262212 JEY262212:JEZ262212 JOU262212:JOV262212 JYQ262212:JYR262212 KIM262212:KIN262212 KSI262212:KSJ262212 LCE262212:LCF262212 LMA262212:LMB262212 LVW262212:LVX262212 MFS262212:MFT262212 MPO262212:MPP262212 MZK262212:MZL262212 NJG262212:NJH262212 NTC262212:NTD262212 OCY262212:OCZ262212 OMU262212:OMV262212 OWQ262212:OWR262212 PGM262212:PGN262212 PQI262212:PQJ262212 QAE262212:QAF262212 QKA262212:QKB262212 QTW262212:QTX262212 RDS262212:RDT262212 RNO262212:RNP262212 RXK262212:RXL262212 SHG262212:SHH262212 SRC262212:SRD262212 TAY262212:TAZ262212 TKU262212:TKV262212 TUQ262212:TUR262212 UEM262212:UEN262212 UOI262212:UOJ262212 UYE262212:UYF262212 VIA262212:VIB262212 VRW262212:VRX262212 WBS262212:WBT262212 WLO262212:WLP262212 WVK262212:WVL262212 AC327751:AD327751 IY327748:IZ327748 SU327748:SV327748 ACQ327748:ACR327748 AMM327748:AMN327748 AWI327748:AWJ327748 BGE327748:BGF327748 BQA327748:BQB327748 BZW327748:BZX327748 CJS327748:CJT327748 CTO327748:CTP327748 DDK327748:DDL327748 DNG327748:DNH327748 DXC327748:DXD327748 EGY327748:EGZ327748 EQU327748:EQV327748 FAQ327748:FAR327748 FKM327748:FKN327748 FUI327748:FUJ327748 GEE327748:GEF327748 GOA327748:GOB327748 GXW327748:GXX327748 HHS327748:HHT327748 HRO327748:HRP327748 IBK327748:IBL327748 ILG327748:ILH327748 IVC327748:IVD327748 JEY327748:JEZ327748 JOU327748:JOV327748 JYQ327748:JYR327748 KIM327748:KIN327748 KSI327748:KSJ327748 LCE327748:LCF327748 LMA327748:LMB327748 LVW327748:LVX327748 MFS327748:MFT327748 MPO327748:MPP327748 MZK327748:MZL327748 NJG327748:NJH327748 NTC327748:NTD327748 OCY327748:OCZ327748 OMU327748:OMV327748 OWQ327748:OWR327748 PGM327748:PGN327748 PQI327748:PQJ327748 QAE327748:QAF327748 QKA327748:QKB327748 QTW327748:QTX327748 RDS327748:RDT327748 RNO327748:RNP327748 RXK327748:RXL327748 SHG327748:SHH327748 SRC327748:SRD327748 TAY327748:TAZ327748 TKU327748:TKV327748 TUQ327748:TUR327748 UEM327748:UEN327748 UOI327748:UOJ327748 UYE327748:UYF327748 VIA327748:VIB327748 VRW327748:VRX327748 WBS327748:WBT327748 WLO327748:WLP327748 WVK327748:WVL327748 AC393287:AD393287 IY393284:IZ393284 SU393284:SV393284 ACQ393284:ACR393284 AMM393284:AMN393284 AWI393284:AWJ393284 BGE393284:BGF393284 BQA393284:BQB393284 BZW393284:BZX393284 CJS393284:CJT393284 CTO393284:CTP393284 DDK393284:DDL393284 DNG393284:DNH393284 DXC393284:DXD393284 EGY393284:EGZ393284 EQU393284:EQV393284 FAQ393284:FAR393284 FKM393284:FKN393284 FUI393284:FUJ393284 GEE393284:GEF393284 GOA393284:GOB393284 GXW393284:GXX393284 HHS393284:HHT393284 HRO393284:HRP393284 IBK393284:IBL393284 ILG393284:ILH393284 IVC393284:IVD393284 JEY393284:JEZ393284 JOU393284:JOV393284 JYQ393284:JYR393284 KIM393284:KIN393284 KSI393284:KSJ393284 LCE393284:LCF393284 LMA393284:LMB393284 LVW393284:LVX393284 MFS393284:MFT393284 MPO393284:MPP393284 MZK393284:MZL393284 NJG393284:NJH393284 NTC393284:NTD393284 OCY393284:OCZ393284 OMU393284:OMV393284 OWQ393284:OWR393284 PGM393284:PGN393284 PQI393284:PQJ393284 QAE393284:QAF393284 QKA393284:QKB393284 QTW393284:QTX393284 RDS393284:RDT393284 RNO393284:RNP393284 RXK393284:RXL393284 SHG393284:SHH393284 SRC393284:SRD393284 TAY393284:TAZ393284 TKU393284:TKV393284 TUQ393284:TUR393284 UEM393284:UEN393284 UOI393284:UOJ393284 UYE393284:UYF393284 VIA393284:VIB393284 VRW393284:VRX393284 WBS393284:WBT393284 WLO393284:WLP393284 WVK393284:WVL393284 AC458823:AD458823 IY458820:IZ458820 SU458820:SV458820 ACQ458820:ACR458820 AMM458820:AMN458820 AWI458820:AWJ458820 BGE458820:BGF458820 BQA458820:BQB458820 BZW458820:BZX458820 CJS458820:CJT458820 CTO458820:CTP458820 DDK458820:DDL458820 DNG458820:DNH458820 DXC458820:DXD458820 EGY458820:EGZ458820 EQU458820:EQV458820 FAQ458820:FAR458820 FKM458820:FKN458820 FUI458820:FUJ458820 GEE458820:GEF458820 GOA458820:GOB458820 GXW458820:GXX458820 HHS458820:HHT458820 HRO458820:HRP458820 IBK458820:IBL458820 ILG458820:ILH458820 IVC458820:IVD458820 JEY458820:JEZ458820 JOU458820:JOV458820 JYQ458820:JYR458820 KIM458820:KIN458820 KSI458820:KSJ458820 LCE458820:LCF458820 LMA458820:LMB458820 LVW458820:LVX458820 MFS458820:MFT458820 MPO458820:MPP458820 MZK458820:MZL458820 NJG458820:NJH458820 NTC458820:NTD458820 OCY458820:OCZ458820 OMU458820:OMV458820 OWQ458820:OWR458820 PGM458820:PGN458820 PQI458820:PQJ458820 QAE458820:QAF458820 QKA458820:QKB458820 QTW458820:QTX458820 RDS458820:RDT458820 RNO458820:RNP458820 RXK458820:RXL458820 SHG458820:SHH458820 SRC458820:SRD458820 TAY458820:TAZ458820 TKU458820:TKV458820 TUQ458820:TUR458820 UEM458820:UEN458820 UOI458820:UOJ458820 UYE458820:UYF458820 VIA458820:VIB458820 VRW458820:VRX458820 WBS458820:WBT458820 WLO458820:WLP458820 WVK458820:WVL458820 AC524359:AD524359 IY524356:IZ524356 SU524356:SV524356 ACQ524356:ACR524356 AMM524356:AMN524356 AWI524356:AWJ524356 BGE524356:BGF524356 BQA524356:BQB524356 BZW524356:BZX524356 CJS524356:CJT524356 CTO524356:CTP524356 DDK524356:DDL524356 DNG524356:DNH524356 DXC524356:DXD524356 EGY524356:EGZ524356 EQU524356:EQV524356 FAQ524356:FAR524356 FKM524356:FKN524356 FUI524356:FUJ524356 GEE524356:GEF524356 GOA524356:GOB524356 GXW524356:GXX524356 HHS524356:HHT524356 HRO524356:HRP524356 IBK524356:IBL524356 ILG524356:ILH524356 IVC524356:IVD524356 JEY524356:JEZ524356 JOU524356:JOV524356 JYQ524356:JYR524356 KIM524356:KIN524356 KSI524356:KSJ524356 LCE524356:LCF524356 LMA524356:LMB524356 LVW524356:LVX524356 MFS524356:MFT524356 MPO524356:MPP524356 MZK524356:MZL524356 NJG524356:NJH524356 NTC524356:NTD524356 OCY524356:OCZ524356 OMU524356:OMV524356 OWQ524356:OWR524356 PGM524356:PGN524356 PQI524356:PQJ524356 QAE524356:QAF524356 QKA524356:QKB524356 QTW524356:QTX524356 RDS524356:RDT524356 RNO524356:RNP524356 RXK524356:RXL524356 SHG524356:SHH524356 SRC524356:SRD524356 TAY524356:TAZ524356 TKU524356:TKV524356 TUQ524356:TUR524356 UEM524356:UEN524356 UOI524356:UOJ524356 UYE524356:UYF524356 VIA524356:VIB524356 VRW524356:VRX524356 WBS524356:WBT524356 WLO524356:WLP524356 WVK524356:WVL524356 AC589895:AD589895 IY589892:IZ589892 SU589892:SV589892 ACQ589892:ACR589892 AMM589892:AMN589892 AWI589892:AWJ589892 BGE589892:BGF589892 BQA589892:BQB589892 BZW589892:BZX589892 CJS589892:CJT589892 CTO589892:CTP589892 DDK589892:DDL589892 DNG589892:DNH589892 DXC589892:DXD589892 EGY589892:EGZ589892 EQU589892:EQV589892 FAQ589892:FAR589892 FKM589892:FKN589892 FUI589892:FUJ589892 GEE589892:GEF589892 GOA589892:GOB589892 GXW589892:GXX589892 HHS589892:HHT589892 HRO589892:HRP589892 IBK589892:IBL589892 ILG589892:ILH589892 IVC589892:IVD589892 JEY589892:JEZ589892 JOU589892:JOV589892 JYQ589892:JYR589892 KIM589892:KIN589892 KSI589892:KSJ589892 LCE589892:LCF589892 LMA589892:LMB589892 LVW589892:LVX589892 MFS589892:MFT589892 MPO589892:MPP589892 MZK589892:MZL589892 NJG589892:NJH589892 NTC589892:NTD589892 OCY589892:OCZ589892 OMU589892:OMV589892 OWQ589892:OWR589892 PGM589892:PGN589892 PQI589892:PQJ589892 QAE589892:QAF589892 QKA589892:QKB589892 QTW589892:QTX589892 RDS589892:RDT589892 RNO589892:RNP589892 RXK589892:RXL589892 SHG589892:SHH589892 SRC589892:SRD589892 TAY589892:TAZ589892 TKU589892:TKV589892 TUQ589892:TUR589892 UEM589892:UEN589892 UOI589892:UOJ589892 UYE589892:UYF589892 VIA589892:VIB589892 VRW589892:VRX589892 WBS589892:WBT589892 WLO589892:WLP589892 WVK589892:WVL589892 AC655431:AD655431 IY655428:IZ655428 SU655428:SV655428 ACQ655428:ACR655428 AMM655428:AMN655428 AWI655428:AWJ655428 BGE655428:BGF655428 BQA655428:BQB655428 BZW655428:BZX655428 CJS655428:CJT655428 CTO655428:CTP655428 DDK655428:DDL655428 DNG655428:DNH655428 DXC655428:DXD655428 EGY655428:EGZ655428 EQU655428:EQV655428 FAQ655428:FAR655428 FKM655428:FKN655428 FUI655428:FUJ655428 GEE655428:GEF655428 GOA655428:GOB655428 GXW655428:GXX655428 HHS655428:HHT655428 HRO655428:HRP655428 IBK655428:IBL655428 ILG655428:ILH655428 IVC655428:IVD655428 JEY655428:JEZ655428 JOU655428:JOV655428 JYQ655428:JYR655428 KIM655428:KIN655428 KSI655428:KSJ655428 LCE655428:LCF655428 LMA655428:LMB655428 LVW655428:LVX655428 MFS655428:MFT655428 MPO655428:MPP655428 MZK655428:MZL655428 NJG655428:NJH655428 NTC655428:NTD655428 OCY655428:OCZ655428 OMU655428:OMV655428 OWQ655428:OWR655428 PGM655428:PGN655428 PQI655428:PQJ655428 QAE655428:QAF655428 QKA655428:QKB655428 QTW655428:QTX655428 RDS655428:RDT655428 RNO655428:RNP655428 RXK655428:RXL655428 SHG655428:SHH655428 SRC655428:SRD655428 TAY655428:TAZ655428 TKU655428:TKV655428 TUQ655428:TUR655428 UEM655428:UEN655428 UOI655428:UOJ655428 UYE655428:UYF655428 VIA655428:VIB655428 VRW655428:VRX655428 WBS655428:WBT655428 WLO655428:WLP655428 WVK655428:WVL655428 AC720967:AD720967 IY720964:IZ720964 SU720964:SV720964 ACQ720964:ACR720964 AMM720964:AMN720964 AWI720964:AWJ720964 BGE720964:BGF720964 BQA720964:BQB720964 BZW720964:BZX720964 CJS720964:CJT720964 CTO720964:CTP720964 DDK720964:DDL720964 DNG720964:DNH720964 DXC720964:DXD720964 EGY720964:EGZ720964 EQU720964:EQV720964 FAQ720964:FAR720964 FKM720964:FKN720964 FUI720964:FUJ720964 GEE720964:GEF720964 GOA720964:GOB720964 GXW720964:GXX720964 HHS720964:HHT720964 HRO720964:HRP720964 IBK720964:IBL720964 ILG720964:ILH720964 IVC720964:IVD720964 JEY720964:JEZ720964 JOU720964:JOV720964 JYQ720964:JYR720964 KIM720964:KIN720964 KSI720964:KSJ720964 LCE720964:LCF720964 LMA720964:LMB720964 LVW720964:LVX720964 MFS720964:MFT720964 MPO720964:MPP720964 MZK720964:MZL720964 NJG720964:NJH720964 NTC720964:NTD720964 OCY720964:OCZ720964 OMU720964:OMV720964 OWQ720964:OWR720964 PGM720964:PGN720964 PQI720964:PQJ720964 QAE720964:QAF720964 QKA720964:QKB720964 QTW720964:QTX720964 RDS720964:RDT720964 RNO720964:RNP720964 RXK720964:RXL720964 SHG720964:SHH720964 SRC720964:SRD720964 TAY720964:TAZ720964 TKU720964:TKV720964 TUQ720964:TUR720964 UEM720964:UEN720964 UOI720964:UOJ720964 UYE720964:UYF720964 VIA720964:VIB720964 VRW720964:VRX720964 WBS720964:WBT720964 WLO720964:WLP720964 WVK720964:WVL720964 AC786503:AD786503 IY786500:IZ786500 SU786500:SV786500 ACQ786500:ACR786500 AMM786500:AMN786500 AWI786500:AWJ786500 BGE786500:BGF786500 BQA786500:BQB786500 BZW786500:BZX786500 CJS786500:CJT786500 CTO786500:CTP786500 DDK786500:DDL786500 DNG786500:DNH786500 DXC786500:DXD786500 EGY786500:EGZ786500 EQU786500:EQV786500 FAQ786500:FAR786500 FKM786500:FKN786500 FUI786500:FUJ786500 GEE786500:GEF786500 GOA786500:GOB786500 GXW786500:GXX786500 HHS786500:HHT786500 HRO786500:HRP786500 IBK786500:IBL786500 ILG786500:ILH786500 IVC786500:IVD786500 JEY786500:JEZ786500 JOU786500:JOV786500 JYQ786500:JYR786500 KIM786500:KIN786500 KSI786500:KSJ786500 LCE786500:LCF786500 LMA786500:LMB786500 LVW786500:LVX786500 MFS786500:MFT786500 MPO786500:MPP786500 MZK786500:MZL786500 NJG786500:NJH786500 NTC786500:NTD786500 OCY786500:OCZ786500 OMU786500:OMV786500 OWQ786500:OWR786500 PGM786500:PGN786500 PQI786500:PQJ786500 QAE786500:QAF786500 QKA786500:QKB786500 QTW786500:QTX786500 RDS786500:RDT786500 RNO786500:RNP786500 RXK786500:RXL786500 SHG786500:SHH786500 SRC786500:SRD786500 TAY786500:TAZ786500 TKU786500:TKV786500 TUQ786500:TUR786500 UEM786500:UEN786500 UOI786500:UOJ786500 UYE786500:UYF786500 VIA786500:VIB786500 VRW786500:VRX786500 WBS786500:WBT786500 WLO786500:WLP786500 WVK786500:WVL786500 AC852039:AD852039 IY852036:IZ852036 SU852036:SV852036 ACQ852036:ACR852036 AMM852036:AMN852036 AWI852036:AWJ852036 BGE852036:BGF852036 BQA852036:BQB852036 BZW852036:BZX852036 CJS852036:CJT852036 CTO852036:CTP852036 DDK852036:DDL852036 DNG852036:DNH852036 DXC852036:DXD852036 EGY852036:EGZ852036 EQU852036:EQV852036 FAQ852036:FAR852036 FKM852036:FKN852036 FUI852036:FUJ852036 GEE852036:GEF852036 GOA852036:GOB852036 GXW852036:GXX852036 HHS852036:HHT852036 HRO852036:HRP852036 IBK852036:IBL852036 ILG852036:ILH852036 IVC852036:IVD852036 JEY852036:JEZ852036 JOU852036:JOV852036 JYQ852036:JYR852036 KIM852036:KIN852036 KSI852036:KSJ852036 LCE852036:LCF852036 LMA852036:LMB852036 LVW852036:LVX852036 MFS852036:MFT852036 MPO852036:MPP852036 MZK852036:MZL852036 NJG852036:NJH852036 NTC852036:NTD852036 OCY852036:OCZ852036 OMU852036:OMV852036 OWQ852036:OWR852036 PGM852036:PGN852036 PQI852036:PQJ852036 QAE852036:QAF852036 QKA852036:QKB852036 QTW852036:QTX852036 RDS852036:RDT852036 RNO852036:RNP852036 RXK852036:RXL852036 SHG852036:SHH852036 SRC852036:SRD852036 TAY852036:TAZ852036 TKU852036:TKV852036 TUQ852036:TUR852036 UEM852036:UEN852036 UOI852036:UOJ852036 UYE852036:UYF852036 VIA852036:VIB852036 VRW852036:VRX852036 WBS852036:WBT852036 WLO852036:WLP852036 WVK852036:WVL852036 AC917575:AD917575 IY917572:IZ917572 SU917572:SV917572 ACQ917572:ACR917572 AMM917572:AMN917572 AWI917572:AWJ917572 BGE917572:BGF917572 BQA917572:BQB917572 BZW917572:BZX917572 CJS917572:CJT917572 CTO917572:CTP917572 DDK917572:DDL917572 DNG917572:DNH917572 DXC917572:DXD917572 EGY917572:EGZ917572 EQU917572:EQV917572 FAQ917572:FAR917572 FKM917572:FKN917572 FUI917572:FUJ917572 GEE917572:GEF917572 GOA917572:GOB917572 GXW917572:GXX917572 HHS917572:HHT917572 HRO917572:HRP917572 IBK917572:IBL917572 ILG917572:ILH917572 IVC917572:IVD917572 JEY917572:JEZ917572 JOU917572:JOV917572 JYQ917572:JYR917572 KIM917572:KIN917572 KSI917572:KSJ917572 LCE917572:LCF917572 LMA917572:LMB917572 LVW917572:LVX917572 MFS917572:MFT917572 MPO917572:MPP917572 MZK917572:MZL917572 NJG917572:NJH917572 NTC917572:NTD917572 OCY917572:OCZ917572 OMU917572:OMV917572 OWQ917572:OWR917572 PGM917572:PGN917572 PQI917572:PQJ917572 QAE917572:QAF917572 QKA917572:QKB917572 QTW917572:QTX917572 RDS917572:RDT917572 RNO917572:RNP917572 RXK917572:RXL917572 SHG917572:SHH917572 SRC917572:SRD917572 TAY917572:TAZ917572 TKU917572:TKV917572 TUQ917572:TUR917572 UEM917572:UEN917572 UOI917572:UOJ917572 UYE917572:UYF917572 VIA917572:VIB917572 VRW917572:VRX917572 WBS917572:WBT917572 WLO917572:WLP917572 WVK917572:WVL917572 AC983111:AD983111 IY983108:IZ983108 SU983108:SV983108 ACQ983108:ACR983108 AMM983108:AMN983108 AWI983108:AWJ983108 BGE983108:BGF983108 BQA983108:BQB983108 BZW983108:BZX983108 CJS983108:CJT983108 CTO983108:CTP983108 DDK983108:DDL983108 DNG983108:DNH983108 DXC983108:DXD983108 EGY983108:EGZ983108 EQU983108:EQV983108 FAQ983108:FAR983108 FKM983108:FKN983108 FUI983108:FUJ983108 GEE983108:GEF983108 GOA983108:GOB983108 GXW983108:GXX983108 HHS983108:HHT983108 HRO983108:HRP983108 IBK983108:IBL983108 ILG983108:ILH983108 IVC983108:IVD983108 JEY983108:JEZ983108 JOU983108:JOV983108 JYQ983108:JYR983108 KIM983108:KIN983108 KSI983108:KSJ983108 LCE983108:LCF983108 LMA983108:LMB983108 LVW983108:LVX983108 MFS983108:MFT983108 MPO983108:MPP983108 MZK983108:MZL983108 NJG983108:NJH983108 NTC983108:NTD983108 OCY983108:OCZ983108 OMU983108:OMV983108 OWQ983108:OWR983108 PGM983108:PGN983108 PQI983108:PQJ983108 QAE983108:QAF983108 QKA983108:QKB983108 QTW983108:QTX983108 RDS983108:RDT983108 RNO983108:RNP983108 RXK983108:RXL983108 SHG983108:SHH983108 SRC983108:SRD983108 TAY983108:TAZ983108 TKU983108:TKV983108 TUQ983108:TUR983108 UEM983108:UEN983108 UOI983108:UOJ983108 UYE983108:UYF983108 VIA983108:VIB983108 VRW983108:VRX983108 WBS983108:WBT983108 WLO983108:WLP983108 WVK983108:WVL983108" xr:uid="{00000000-0002-0000-0200-000009000000}">
      <formula1>$C$99:$C$101</formula1>
    </dataValidation>
    <dataValidation type="list" allowBlank="1" showInputMessage="1" showErrorMessage="1" sqref="WVB983083:WVB983084 T65582:T65583 IP65579:IP65580 SL65579:SL65580 ACH65579:ACH65580 AMD65579:AMD65580 AVZ65579:AVZ65580 BFV65579:BFV65580 BPR65579:BPR65580 BZN65579:BZN65580 CJJ65579:CJJ65580 CTF65579:CTF65580 DDB65579:DDB65580 DMX65579:DMX65580 DWT65579:DWT65580 EGP65579:EGP65580 EQL65579:EQL65580 FAH65579:FAH65580 FKD65579:FKD65580 FTZ65579:FTZ65580 GDV65579:GDV65580 GNR65579:GNR65580 GXN65579:GXN65580 HHJ65579:HHJ65580 HRF65579:HRF65580 IBB65579:IBB65580 IKX65579:IKX65580 IUT65579:IUT65580 JEP65579:JEP65580 JOL65579:JOL65580 JYH65579:JYH65580 KID65579:KID65580 KRZ65579:KRZ65580 LBV65579:LBV65580 LLR65579:LLR65580 LVN65579:LVN65580 MFJ65579:MFJ65580 MPF65579:MPF65580 MZB65579:MZB65580 NIX65579:NIX65580 NST65579:NST65580 OCP65579:OCP65580 OML65579:OML65580 OWH65579:OWH65580 PGD65579:PGD65580 PPZ65579:PPZ65580 PZV65579:PZV65580 QJR65579:QJR65580 QTN65579:QTN65580 RDJ65579:RDJ65580 RNF65579:RNF65580 RXB65579:RXB65580 SGX65579:SGX65580 SQT65579:SQT65580 TAP65579:TAP65580 TKL65579:TKL65580 TUH65579:TUH65580 UED65579:UED65580 UNZ65579:UNZ65580 UXV65579:UXV65580 VHR65579:VHR65580 VRN65579:VRN65580 WBJ65579:WBJ65580 WLF65579:WLF65580 WVB65579:WVB65580 T131118:T131119 IP131115:IP131116 SL131115:SL131116 ACH131115:ACH131116 AMD131115:AMD131116 AVZ131115:AVZ131116 BFV131115:BFV131116 BPR131115:BPR131116 BZN131115:BZN131116 CJJ131115:CJJ131116 CTF131115:CTF131116 DDB131115:DDB131116 DMX131115:DMX131116 DWT131115:DWT131116 EGP131115:EGP131116 EQL131115:EQL131116 FAH131115:FAH131116 FKD131115:FKD131116 FTZ131115:FTZ131116 GDV131115:GDV131116 GNR131115:GNR131116 GXN131115:GXN131116 HHJ131115:HHJ131116 HRF131115:HRF131116 IBB131115:IBB131116 IKX131115:IKX131116 IUT131115:IUT131116 JEP131115:JEP131116 JOL131115:JOL131116 JYH131115:JYH131116 KID131115:KID131116 KRZ131115:KRZ131116 LBV131115:LBV131116 LLR131115:LLR131116 LVN131115:LVN131116 MFJ131115:MFJ131116 MPF131115:MPF131116 MZB131115:MZB131116 NIX131115:NIX131116 NST131115:NST131116 OCP131115:OCP131116 OML131115:OML131116 OWH131115:OWH131116 PGD131115:PGD131116 PPZ131115:PPZ131116 PZV131115:PZV131116 QJR131115:QJR131116 QTN131115:QTN131116 RDJ131115:RDJ131116 RNF131115:RNF131116 RXB131115:RXB131116 SGX131115:SGX131116 SQT131115:SQT131116 TAP131115:TAP131116 TKL131115:TKL131116 TUH131115:TUH131116 UED131115:UED131116 UNZ131115:UNZ131116 UXV131115:UXV131116 VHR131115:VHR131116 VRN131115:VRN131116 WBJ131115:WBJ131116 WLF131115:WLF131116 WVB131115:WVB131116 T196654:T196655 IP196651:IP196652 SL196651:SL196652 ACH196651:ACH196652 AMD196651:AMD196652 AVZ196651:AVZ196652 BFV196651:BFV196652 BPR196651:BPR196652 BZN196651:BZN196652 CJJ196651:CJJ196652 CTF196651:CTF196652 DDB196651:DDB196652 DMX196651:DMX196652 DWT196651:DWT196652 EGP196651:EGP196652 EQL196651:EQL196652 FAH196651:FAH196652 FKD196651:FKD196652 FTZ196651:FTZ196652 GDV196651:GDV196652 GNR196651:GNR196652 GXN196651:GXN196652 HHJ196651:HHJ196652 HRF196651:HRF196652 IBB196651:IBB196652 IKX196651:IKX196652 IUT196651:IUT196652 JEP196651:JEP196652 JOL196651:JOL196652 JYH196651:JYH196652 KID196651:KID196652 KRZ196651:KRZ196652 LBV196651:LBV196652 LLR196651:LLR196652 LVN196651:LVN196652 MFJ196651:MFJ196652 MPF196651:MPF196652 MZB196651:MZB196652 NIX196651:NIX196652 NST196651:NST196652 OCP196651:OCP196652 OML196651:OML196652 OWH196651:OWH196652 PGD196651:PGD196652 PPZ196651:PPZ196652 PZV196651:PZV196652 QJR196651:QJR196652 QTN196651:QTN196652 RDJ196651:RDJ196652 RNF196651:RNF196652 RXB196651:RXB196652 SGX196651:SGX196652 SQT196651:SQT196652 TAP196651:TAP196652 TKL196651:TKL196652 TUH196651:TUH196652 UED196651:UED196652 UNZ196651:UNZ196652 UXV196651:UXV196652 VHR196651:VHR196652 VRN196651:VRN196652 WBJ196651:WBJ196652 WLF196651:WLF196652 WVB196651:WVB196652 T262190:T262191 IP262187:IP262188 SL262187:SL262188 ACH262187:ACH262188 AMD262187:AMD262188 AVZ262187:AVZ262188 BFV262187:BFV262188 BPR262187:BPR262188 BZN262187:BZN262188 CJJ262187:CJJ262188 CTF262187:CTF262188 DDB262187:DDB262188 DMX262187:DMX262188 DWT262187:DWT262188 EGP262187:EGP262188 EQL262187:EQL262188 FAH262187:FAH262188 FKD262187:FKD262188 FTZ262187:FTZ262188 GDV262187:GDV262188 GNR262187:GNR262188 GXN262187:GXN262188 HHJ262187:HHJ262188 HRF262187:HRF262188 IBB262187:IBB262188 IKX262187:IKX262188 IUT262187:IUT262188 JEP262187:JEP262188 JOL262187:JOL262188 JYH262187:JYH262188 KID262187:KID262188 KRZ262187:KRZ262188 LBV262187:LBV262188 LLR262187:LLR262188 LVN262187:LVN262188 MFJ262187:MFJ262188 MPF262187:MPF262188 MZB262187:MZB262188 NIX262187:NIX262188 NST262187:NST262188 OCP262187:OCP262188 OML262187:OML262188 OWH262187:OWH262188 PGD262187:PGD262188 PPZ262187:PPZ262188 PZV262187:PZV262188 QJR262187:QJR262188 QTN262187:QTN262188 RDJ262187:RDJ262188 RNF262187:RNF262188 RXB262187:RXB262188 SGX262187:SGX262188 SQT262187:SQT262188 TAP262187:TAP262188 TKL262187:TKL262188 TUH262187:TUH262188 UED262187:UED262188 UNZ262187:UNZ262188 UXV262187:UXV262188 VHR262187:VHR262188 VRN262187:VRN262188 WBJ262187:WBJ262188 WLF262187:WLF262188 WVB262187:WVB262188 T327726:T327727 IP327723:IP327724 SL327723:SL327724 ACH327723:ACH327724 AMD327723:AMD327724 AVZ327723:AVZ327724 BFV327723:BFV327724 BPR327723:BPR327724 BZN327723:BZN327724 CJJ327723:CJJ327724 CTF327723:CTF327724 DDB327723:DDB327724 DMX327723:DMX327724 DWT327723:DWT327724 EGP327723:EGP327724 EQL327723:EQL327724 FAH327723:FAH327724 FKD327723:FKD327724 FTZ327723:FTZ327724 GDV327723:GDV327724 GNR327723:GNR327724 GXN327723:GXN327724 HHJ327723:HHJ327724 HRF327723:HRF327724 IBB327723:IBB327724 IKX327723:IKX327724 IUT327723:IUT327724 JEP327723:JEP327724 JOL327723:JOL327724 JYH327723:JYH327724 KID327723:KID327724 KRZ327723:KRZ327724 LBV327723:LBV327724 LLR327723:LLR327724 LVN327723:LVN327724 MFJ327723:MFJ327724 MPF327723:MPF327724 MZB327723:MZB327724 NIX327723:NIX327724 NST327723:NST327724 OCP327723:OCP327724 OML327723:OML327724 OWH327723:OWH327724 PGD327723:PGD327724 PPZ327723:PPZ327724 PZV327723:PZV327724 QJR327723:QJR327724 QTN327723:QTN327724 RDJ327723:RDJ327724 RNF327723:RNF327724 RXB327723:RXB327724 SGX327723:SGX327724 SQT327723:SQT327724 TAP327723:TAP327724 TKL327723:TKL327724 TUH327723:TUH327724 UED327723:UED327724 UNZ327723:UNZ327724 UXV327723:UXV327724 VHR327723:VHR327724 VRN327723:VRN327724 WBJ327723:WBJ327724 WLF327723:WLF327724 WVB327723:WVB327724 T393262:T393263 IP393259:IP393260 SL393259:SL393260 ACH393259:ACH393260 AMD393259:AMD393260 AVZ393259:AVZ393260 BFV393259:BFV393260 BPR393259:BPR393260 BZN393259:BZN393260 CJJ393259:CJJ393260 CTF393259:CTF393260 DDB393259:DDB393260 DMX393259:DMX393260 DWT393259:DWT393260 EGP393259:EGP393260 EQL393259:EQL393260 FAH393259:FAH393260 FKD393259:FKD393260 FTZ393259:FTZ393260 GDV393259:GDV393260 GNR393259:GNR393260 GXN393259:GXN393260 HHJ393259:HHJ393260 HRF393259:HRF393260 IBB393259:IBB393260 IKX393259:IKX393260 IUT393259:IUT393260 JEP393259:JEP393260 JOL393259:JOL393260 JYH393259:JYH393260 KID393259:KID393260 KRZ393259:KRZ393260 LBV393259:LBV393260 LLR393259:LLR393260 LVN393259:LVN393260 MFJ393259:MFJ393260 MPF393259:MPF393260 MZB393259:MZB393260 NIX393259:NIX393260 NST393259:NST393260 OCP393259:OCP393260 OML393259:OML393260 OWH393259:OWH393260 PGD393259:PGD393260 PPZ393259:PPZ393260 PZV393259:PZV393260 QJR393259:QJR393260 QTN393259:QTN393260 RDJ393259:RDJ393260 RNF393259:RNF393260 RXB393259:RXB393260 SGX393259:SGX393260 SQT393259:SQT393260 TAP393259:TAP393260 TKL393259:TKL393260 TUH393259:TUH393260 UED393259:UED393260 UNZ393259:UNZ393260 UXV393259:UXV393260 VHR393259:VHR393260 VRN393259:VRN393260 WBJ393259:WBJ393260 WLF393259:WLF393260 WVB393259:WVB393260 T458798:T458799 IP458795:IP458796 SL458795:SL458796 ACH458795:ACH458796 AMD458795:AMD458796 AVZ458795:AVZ458796 BFV458795:BFV458796 BPR458795:BPR458796 BZN458795:BZN458796 CJJ458795:CJJ458796 CTF458795:CTF458796 DDB458795:DDB458796 DMX458795:DMX458796 DWT458795:DWT458796 EGP458795:EGP458796 EQL458795:EQL458796 FAH458795:FAH458796 FKD458795:FKD458796 FTZ458795:FTZ458796 GDV458795:GDV458796 GNR458795:GNR458796 GXN458795:GXN458796 HHJ458795:HHJ458796 HRF458795:HRF458796 IBB458795:IBB458796 IKX458795:IKX458796 IUT458795:IUT458796 JEP458795:JEP458796 JOL458795:JOL458796 JYH458795:JYH458796 KID458795:KID458796 KRZ458795:KRZ458796 LBV458795:LBV458796 LLR458795:LLR458796 LVN458795:LVN458796 MFJ458795:MFJ458796 MPF458795:MPF458796 MZB458795:MZB458796 NIX458795:NIX458796 NST458795:NST458796 OCP458795:OCP458796 OML458795:OML458796 OWH458795:OWH458796 PGD458795:PGD458796 PPZ458795:PPZ458796 PZV458795:PZV458796 QJR458795:QJR458796 QTN458795:QTN458796 RDJ458795:RDJ458796 RNF458795:RNF458796 RXB458795:RXB458796 SGX458795:SGX458796 SQT458795:SQT458796 TAP458795:TAP458796 TKL458795:TKL458796 TUH458795:TUH458796 UED458795:UED458796 UNZ458795:UNZ458796 UXV458795:UXV458796 VHR458795:VHR458796 VRN458795:VRN458796 WBJ458795:WBJ458796 WLF458795:WLF458796 WVB458795:WVB458796 T524334:T524335 IP524331:IP524332 SL524331:SL524332 ACH524331:ACH524332 AMD524331:AMD524332 AVZ524331:AVZ524332 BFV524331:BFV524332 BPR524331:BPR524332 BZN524331:BZN524332 CJJ524331:CJJ524332 CTF524331:CTF524332 DDB524331:DDB524332 DMX524331:DMX524332 DWT524331:DWT524332 EGP524331:EGP524332 EQL524331:EQL524332 FAH524331:FAH524332 FKD524331:FKD524332 FTZ524331:FTZ524332 GDV524331:GDV524332 GNR524331:GNR524332 GXN524331:GXN524332 HHJ524331:HHJ524332 HRF524331:HRF524332 IBB524331:IBB524332 IKX524331:IKX524332 IUT524331:IUT524332 JEP524331:JEP524332 JOL524331:JOL524332 JYH524331:JYH524332 KID524331:KID524332 KRZ524331:KRZ524332 LBV524331:LBV524332 LLR524331:LLR524332 LVN524331:LVN524332 MFJ524331:MFJ524332 MPF524331:MPF524332 MZB524331:MZB524332 NIX524331:NIX524332 NST524331:NST524332 OCP524331:OCP524332 OML524331:OML524332 OWH524331:OWH524332 PGD524331:PGD524332 PPZ524331:PPZ524332 PZV524331:PZV524332 QJR524331:QJR524332 QTN524331:QTN524332 RDJ524331:RDJ524332 RNF524331:RNF524332 RXB524331:RXB524332 SGX524331:SGX524332 SQT524331:SQT524332 TAP524331:TAP524332 TKL524331:TKL524332 TUH524331:TUH524332 UED524331:UED524332 UNZ524331:UNZ524332 UXV524331:UXV524332 VHR524331:VHR524332 VRN524331:VRN524332 WBJ524331:WBJ524332 WLF524331:WLF524332 WVB524331:WVB524332 T589870:T589871 IP589867:IP589868 SL589867:SL589868 ACH589867:ACH589868 AMD589867:AMD589868 AVZ589867:AVZ589868 BFV589867:BFV589868 BPR589867:BPR589868 BZN589867:BZN589868 CJJ589867:CJJ589868 CTF589867:CTF589868 DDB589867:DDB589868 DMX589867:DMX589868 DWT589867:DWT589868 EGP589867:EGP589868 EQL589867:EQL589868 FAH589867:FAH589868 FKD589867:FKD589868 FTZ589867:FTZ589868 GDV589867:GDV589868 GNR589867:GNR589868 GXN589867:GXN589868 HHJ589867:HHJ589868 HRF589867:HRF589868 IBB589867:IBB589868 IKX589867:IKX589868 IUT589867:IUT589868 JEP589867:JEP589868 JOL589867:JOL589868 JYH589867:JYH589868 KID589867:KID589868 KRZ589867:KRZ589868 LBV589867:LBV589868 LLR589867:LLR589868 LVN589867:LVN589868 MFJ589867:MFJ589868 MPF589867:MPF589868 MZB589867:MZB589868 NIX589867:NIX589868 NST589867:NST589868 OCP589867:OCP589868 OML589867:OML589868 OWH589867:OWH589868 PGD589867:PGD589868 PPZ589867:PPZ589868 PZV589867:PZV589868 QJR589867:QJR589868 QTN589867:QTN589868 RDJ589867:RDJ589868 RNF589867:RNF589868 RXB589867:RXB589868 SGX589867:SGX589868 SQT589867:SQT589868 TAP589867:TAP589868 TKL589867:TKL589868 TUH589867:TUH589868 UED589867:UED589868 UNZ589867:UNZ589868 UXV589867:UXV589868 VHR589867:VHR589868 VRN589867:VRN589868 WBJ589867:WBJ589868 WLF589867:WLF589868 WVB589867:WVB589868 T655406:T655407 IP655403:IP655404 SL655403:SL655404 ACH655403:ACH655404 AMD655403:AMD655404 AVZ655403:AVZ655404 BFV655403:BFV655404 BPR655403:BPR655404 BZN655403:BZN655404 CJJ655403:CJJ655404 CTF655403:CTF655404 DDB655403:DDB655404 DMX655403:DMX655404 DWT655403:DWT655404 EGP655403:EGP655404 EQL655403:EQL655404 FAH655403:FAH655404 FKD655403:FKD655404 FTZ655403:FTZ655404 GDV655403:GDV655404 GNR655403:GNR655404 GXN655403:GXN655404 HHJ655403:HHJ655404 HRF655403:HRF655404 IBB655403:IBB655404 IKX655403:IKX655404 IUT655403:IUT655404 JEP655403:JEP655404 JOL655403:JOL655404 JYH655403:JYH655404 KID655403:KID655404 KRZ655403:KRZ655404 LBV655403:LBV655404 LLR655403:LLR655404 LVN655403:LVN655404 MFJ655403:MFJ655404 MPF655403:MPF655404 MZB655403:MZB655404 NIX655403:NIX655404 NST655403:NST655404 OCP655403:OCP655404 OML655403:OML655404 OWH655403:OWH655404 PGD655403:PGD655404 PPZ655403:PPZ655404 PZV655403:PZV655404 QJR655403:QJR655404 QTN655403:QTN655404 RDJ655403:RDJ655404 RNF655403:RNF655404 RXB655403:RXB655404 SGX655403:SGX655404 SQT655403:SQT655404 TAP655403:TAP655404 TKL655403:TKL655404 TUH655403:TUH655404 UED655403:UED655404 UNZ655403:UNZ655404 UXV655403:UXV655404 VHR655403:VHR655404 VRN655403:VRN655404 WBJ655403:WBJ655404 WLF655403:WLF655404 WVB655403:WVB655404 T720942:T720943 IP720939:IP720940 SL720939:SL720940 ACH720939:ACH720940 AMD720939:AMD720940 AVZ720939:AVZ720940 BFV720939:BFV720940 BPR720939:BPR720940 BZN720939:BZN720940 CJJ720939:CJJ720940 CTF720939:CTF720940 DDB720939:DDB720940 DMX720939:DMX720940 DWT720939:DWT720940 EGP720939:EGP720940 EQL720939:EQL720940 FAH720939:FAH720940 FKD720939:FKD720940 FTZ720939:FTZ720940 GDV720939:GDV720940 GNR720939:GNR720940 GXN720939:GXN720940 HHJ720939:HHJ720940 HRF720939:HRF720940 IBB720939:IBB720940 IKX720939:IKX720940 IUT720939:IUT720940 JEP720939:JEP720940 JOL720939:JOL720940 JYH720939:JYH720940 KID720939:KID720940 KRZ720939:KRZ720940 LBV720939:LBV720940 LLR720939:LLR720940 LVN720939:LVN720940 MFJ720939:MFJ720940 MPF720939:MPF720940 MZB720939:MZB720940 NIX720939:NIX720940 NST720939:NST720940 OCP720939:OCP720940 OML720939:OML720940 OWH720939:OWH720940 PGD720939:PGD720940 PPZ720939:PPZ720940 PZV720939:PZV720940 QJR720939:QJR720940 QTN720939:QTN720940 RDJ720939:RDJ720940 RNF720939:RNF720940 RXB720939:RXB720940 SGX720939:SGX720940 SQT720939:SQT720940 TAP720939:TAP720940 TKL720939:TKL720940 TUH720939:TUH720940 UED720939:UED720940 UNZ720939:UNZ720940 UXV720939:UXV720940 VHR720939:VHR720940 VRN720939:VRN720940 WBJ720939:WBJ720940 WLF720939:WLF720940 WVB720939:WVB720940 T786478:T786479 IP786475:IP786476 SL786475:SL786476 ACH786475:ACH786476 AMD786475:AMD786476 AVZ786475:AVZ786476 BFV786475:BFV786476 BPR786475:BPR786476 BZN786475:BZN786476 CJJ786475:CJJ786476 CTF786475:CTF786476 DDB786475:DDB786476 DMX786475:DMX786476 DWT786475:DWT786476 EGP786475:EGP786476 EQL786475:EQL786476 FAH786475:FAH786476 FKD786475:FKD786476 FTZ786475:FTZ786476 GDV786475:GDV786476 GNR786475:GNR786476 GXN786475:GXN786476 HHJ786475:HHJ786476 HRF786475:HRF786476 IBB786475:IBB786476 IKX786475:IKX786476 IUT786475:IUT786476 JEP786475:JEP786476 JOL786475:JOL786476 JYH786475:JYH786476 KID786475:KID786476 KRZ786475:KRZ786476 LBV786475:LBV786476 LLR786475:LLR786476 LVN786475:LVN786476 MFJ786475:MFJ786476 MPF786475:MPF786476 MZB786475:MZB786476 NIX786475:NIX786476 NST786475:NST786476 OCP786475:OCP786476 OML786475:OML786476 OWH786475:OWH786476 PGD786475:PGD786476 PPZ786475:PPZ786476 PZV786475:PZV786476 QJR786475:QJR786476 QTN786475:QTN786476 RDJ786475:RDJ786476 RNF786475:RNF786476 RXB786475:RXB786476 SGX786475:SGX786476 SQT786475:SQT786476 TAP786475:TAP786476 TKL786475:TKL786476 TUH786475:TUH786476 UED786475:UED786476 UNZ786475:UNZ786476 UXV786475:UXV786476 VHR786475:VHR786476 VRN786475:VRN786476 WBJ786475:WBJ786476 WLF786475:WLF786476 WVB786475:WVB786476 T852014:T852015 IP852011:IP852012 SL852011:SL852012 ACH852011:ACH852012 AMD852011:AMD852012 AVZ852011:AVZ852012 BFV852011:BFV852012 BPR852011:BPR852012 BZN852011:BZN852012 CJJ852011:CJJ852012 CTF852011:CTF852012 DDB852011:DDB852012 DMX852011:DMX852012 DWT852011:DWT852012 EGP852011:EGP852012 EQL852011:EQL852012 FAH852011:FAH852012 FKD852011:FKD852012 FTZ852011:FTZ852012 GDV852011:GDV852012 GNR852011:GNR852012 GXN852011:GXN852012 HHJ852011:HHJ852012 HRF852011:HRF852012 IBB852011:IBB852012 IKX852011:IKX852012 IUT852011:IUT852012 JEP852011:JEP852012 JOL852011:JOL852012 JYH852011:JYH852012 KID852011:KID852012 KRZ852011:KRZ852012 LBV852011:LBV852012 LLR852011:LLR852012 LVN852011:LVN852012 MFJ852011:MFJ852012 MPF852011:MPF852012 MZB852011:MZB852012 NIX852011:NIX852012 NST852011:NST852012 OCP852011:OCP852012 OML852011:OML852012 OWH852011:OWH852012 PGD852011:PGD852012 PPZ852011:PPZ852012 PZV852011:PZV852012 QJR852011:QJR852012 QTN852011:QTN852012 RDJ852011:RDJ852012 RNF852011:RNF852012 RXB852011:RXB852012 SGX852011:SGX852012 SQT852011:SQT852012 TAP852011:TAP852012 TKL852011:TKL852012 TUH852011:TUH852012 UED852011:UED852012 UNZ852011:UNZ852012 UXV852011:UXV852012 VHR852011:VHR852012 VRN852011:VRN852012 WBJ852011:WBJ852012 WLF852011:WLF852012 WVB852011:WVB852012 T917550:T917551 IP917547:IP917548 SL917547:SL917548 ACH917547:ACH917548 AMD917547:AMD917548 AVZ917547:AVZ917548 BFV917547:BFV917548 BPR917547:BPR917548 BZN917547:BZN917548 CJJ917547:CJJ917548 CTF917547:CTF917548 DDB917547:DDB917548 DMX917547:DMX917548 DWT917547:DWT917548 EGP917547:EGP917548 EQL917547:EQL917548 FAH917547:FAH917548 FKD917547:FKD917548 FTZ917547:FTZ917548 GDV917547:GDV917548 GNR917547:GNR917548 GXN917547:GXN917548 HHJ917547:HHJ917548 HRF917547:HRF917548 IBB917547:IBB917548 IKX917547:IKX917548 IUT917547:IUT917548 JEP917547:JEP917548 JOL917547:JOL917548 JYH917547:JYH917548 KID917547:KID917548 KRZ917547:KRZ917548 LBV917547:LBV917548 LLR917547:LLR917548 LVN917547:LVN917548 MFJ917547:MFJ917548 MPF917547:MPF917548 MZB917547:MZB917548 NIX917547:NIX917548 NST917547:NST917548 OCP917547:OCP917548 OML917547:OML917548 OWH917547:OWH917548 PGD917547:PGD917548 PPZ917547:PPZ917548 PZV917547:PZV917548 QJR917547:QJR917548 QTN917547:QTN917548 RDJ917547:RDJ917548 RNF917547:RNF917548 RXB917547:RXB917548 SGX917547:SGX917548 SQT917547:SQT917548 TAP917547:TAP917548 TKL917547:TKL917548 TUH917547:TUH917548 UED917547:UED917548 UNZ917547:UNZ917548 UXV917547:UXV917548 VHR917547:VHR917548 VRN917547:VRN917548 WBJ917547:WBJ917548 WLF917547:WLF917548 WVB917547:WVB917548 T983086:T983087 IP983083:IP983084 SL983083:SL983084 ACH983083:ACH983084 AMD983083:AMD983084 AVZ983083:AVZ983084 BFV983083:BFV983084 BPR983083:BPR983084 BZN983083:BZN983084 CJJ983083:CJJ983084 CTF983083:CTF983084 DDB983083:DDB983084 DMX983083:DMX983084 DWT983083:DWT983084 EGP983083:EGP983084 EQL983083:EQL983084 FAH983083:FAH983084 FKD983083:FKD983084 FTZ983083:FTZ983084 GDV983083:GDV983084 GNR983083:GNR983084 GXN983083:GXN983084 HHJ983083:HHJ983084 HRF983083:HRF983084 IBB983083:IBB983084 IKX983083:IKX983084 IUT983083:IUT983084 JEP983083:JEP983084 JOL983083:JOL983084 JYH983083:JYH983084 KID983083:KID983084 KRZ983083:KRZ983084 LBV983083:LBV983084 LLR983083:LLR983084 LVN983083:LVN983084 MFJ983083:MFJ983084 MPF983083:MPF983084 MZB983083:MZB983084 NIX983083:NIX983084 NST983083:NST983084 OCP983083:OCP983084 OML983083:OML983084 OWH983083:OWH983084 PGD983083:PGD983084 PPZ983083:PPZ983084 PZV983083:PZV983084 QJR983083:QJR983084 QTN983083:QTN983084 RDJ983083:RDJ983084 RNF983083:RNF983084 RXB983083:RXB983084 SGX983083:SGX983084 SQT983083:SQT983084 TAP983083:TAP983084 TKL983083:TKL983084 TUH983083:TUH983084 UED983083:UED983084 UNZ983083:UNZ983084 UXV983083:UXV983084 VHR983083:VHR983084 VRN983083:VRN983084 WBJ983083:WBJ983084 WLF983083:WLF983084" xr:uid="{00000000-0002-0000-0200-00000A000000}">
      <formula1>$J$111:$J$116</formula1>
    </dataValidation>
    <dataValidation type="list" allowBlank="1" showInputMessage="1" showErrorMessage="1" sqref="WVG983106 Y65605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Y131141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Y196677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Y262213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Y327749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Y393285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Y458821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Y524357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Y589893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Y655429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Y720965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Y786501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Y852037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Y917573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Y983109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xr:uid="{00000000-0002-0000-0200-00000B000000}">
      <formula1>$C$136:$C$146</formula1>
    </dataValidation>
    <dataValidation type="list" allowBlank="1" showInputMessage="1" showErrorMessage="1" sqref="WVL983083 AD65582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AD131118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AD196654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AD262190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AD327726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AD393262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AD458798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AD524334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AD589870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AD655406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AD720942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AD786478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AD852014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AD917550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AD983086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xr:uid="{00000000-0002-0000-0200-00000C000000}">
      <formula1>$C$110:$C$117</formula1>
    </dataValidation>
    <dataValidation type="list" allowBlank="1" showInputMessage="1" showErrorMessage="1" sqref="WVI983067:WVP983067 AE7 AA7 WLM983067:WLT983067 WBQ983067:WBX983067 VRU983067:VSB983067 VHY983067:VIF983067 UYC983067:UYJ983067 UOG983067:UON983067 UEK983067:UER983067 TUO983067:TUV983067 TKS983067:TKZ983067 TAW983067:TBD983067 SRA983067:SRH983067 SHE983067:SHL983067 RXI983067:RXP983067 RNM983067:RNT983067 RDQ983067:RDX983067 QTU983067:QUB983067 QJY983067:QKF983067 QAC983067:QAJ983067 PQG983067:PQN983067 PGK983067:PGR983067 OWO983067:OWV983067 OMS983067:OMZ983067 OCW983067:ODD983067 NTA983067:NTH983067 NJE983067:NJL983067 MZI983067:MZP983067 MPM983067:MPT983067 MFQ983067:MFX983067 LVU983067:LWB983067 LLY983067:LMF983067 LCC983067:LCJ983067 KSG983067:KSN983067 KIK983067:KIR983067 JYO983067:JYV983067 JOS983067:JOZ983067 JEW983067:JFD983067 IVA983067:IVH983067 ILE983067:ILL983067 IBI983067:IBP983067 HRM983067:HRT983067 HHQ983067:HHX983067 GXU983067:GYB983067 GNY983067:GOF983067 GEC983067:GEJ983067 FUG983067:FUN983067 FKK983067:FKR983067 FAO983067:FAV983067 EQS983067:EQZ983067 EGW983067:EHD983067 DXA983067:DXH983067 DNE983067:DNL983067 DDI983067:DDP983067 CTM983067:CTT983067 CJQ983067:CJX983067 BZU983067:CAB983067 BPY983067:BQF983067 BGC983067:BGJ983067 AWG983067:AWN983067 AMK983067:AMR983067 ACO983067:ACV983067 SS983067:SZ983067 IW983067:JD983067 AA983070:AH983070 WVI917531:WVP917531 WLM917531:WLT917531 WBQ917531:WBX917531 VRU917531:VSB917531 VHY917531:VIF917531 UYC917531:UYJ917531 UOG917531:UON917531 UEK917531:UER917531 TUO917531:TUV917531 TKS917531:TKZ917531 TAW917531:TBD917531 SRA917531:SRH917531 SHE917531:SHL917531 RXI917531:RXP917531 RNM917531:RNT917531 RDQ917531:RDX917531 QTU917531:QUB917531 QJY917531:QKF917531 QAC917531:QAJ917531 PQG917531:PQN917531 PGK917531:PGR917531 OWO917531:OWV917531 OMS917531:OMZ917531 OCW917531:ODD917531 NTA917531:NTH917531 NJE917531:NJL917531 MZI917531:MZP917531 MPM917531:MPT917531 MFQ917531:MFX917531 LVU917531:LWB917531 LLY917531:LMF917531 LCC917531:LCJ917531 KSG917531:KSN917531 KIK917531:KIR917531 JYO917531:JYV917531 JOS917531:JOZ917531 JEW917531:JFD917531 IVA917531:IVH917531 ILE917531:ILL917531 IBI917531:IBP917531 HRM917531:HRT917531 HHQ917531:HHX917531 GXU917531:GYB917531 GNY917531:GOF917531 GEC917531:GEJ917531 FUG917531:FUN917531 FKK917531:FKR917531 FAO917531:FAV917531 EQS917531:EQZ917531 EGW917531:EHD917531 DXA917531:DXH917531 DNE917531:DNL917531 DDI917531:DDP917531 CTM917531:CTT917531 CJQ917531:CJX917531 BZU917531:CAB917531 BPY917531:BQF917531 BGC917531:BGJ917531 AWG917531:AWN917531 AMK917531:AMR917531 ACO917531:ACV917531 SS917531:SZ917531 IW917531:JD917531 AA917534:AH917534 WVI851995:WVP851995 WLM851995:WLT851995 WBQ851995:WBX851995 VRU851995:VSB851995 VHY851995:VIF851995 UYC851995:UYJ851995 UOG851995:UON851995 UEK851995:UER851995 TUO851995:TUV851995 TKS851995:TKZ851995 TAW851995:TBD851995 SRA851995:SRH851995 SHE851995:SHL851995 RXI851995:RXP851995 RNM851995:RNT851995 RDQ851995:RDX851995 QTU851995:QUB851995 QJY851995:QKF851995 QAC851995:QAJ851995 PQG851995:PQN851995 PGK851995:PGR851995 OWO851995:OWV851995 OMS851995:OMZ851995 OCW851995:ODD851995 NTA851995:NTH851995 NJE851995:NJL851995 MZI851995:MZP851995 MPM851995:MPT851995 MFQ851995:MFX851995 LVU851995:LWB851995 LLY851995:LMF851995 LCC851995:LCJ851995 KSG851995:KSN851995 KIK851995:KIR851995 JYO851995:JYV851995 JOS851995:JOZ851995 JEW851995:JFD851995 IVA851995:IVH851995 ILE851995:ILL851995 IBI851995:IBP851995 HRM851995:HRT851995 HHQ851995:HHX851995 GXU851995:GYB851995 GNY851995:GOF851995 GEC851995:GEJ851995 FUG851995:FUN851995 FKK851995:FKR851995 FAO851995:FAV851995 EQS851995:EQZ851995 EGW851995:EHD851995 DXA851995:DXH851995 DNE851995:DNL851995 DDI851995:DDP851995 CTM851995:CTT851995 CJQ851995:CJX851995 BZU851995:CAB851995 BPY851995:BQF851995 BGC851995:BGJ851995 AWG851995:AWN851995 AMK851995:AMR851995 ACO851995:ACV851995 SS851995:SZ851995 IW851995:JD851995 AA851998:AH851998 WVI786459:WVP786459 WLM786459:WLT786459 WBQ786459:WBX786459 VRU786459:VSB786459 VHY786459:VIF786459 UYC786459:UYJ786459 UOG786459:UON786459 UEK786459:UER786459 TUO786459:TUV786459 TKS786459:TKZ786459 TAW786459:TBD786459 SRA786459:SRH786459 SHE786459:SHL786459 RXI786459:RXP786459 RNM786459:RNT786459 RDQ786459:RDX786459 QTU786459:QUB786459 QJY786459:QKF786459 QAC786459:QAJ786459 PQG786459:PQN786459 PGK786459:PGR786459 OWO786459:OWV786459 OMS786459:OMZ786459 OCW786459:ODD786459 NTA786459:NTH786459 NJE786459:NJL786459 MZI786459:MZP786459 MPM786459:MPT786459 MFQ786459:MFX786459 LVU786459:LWB786459 LLY786459:LMF786459 LCC786459:LCJ786459 KSG786459:KSN786459 KIK786459:KIR786459 JYO786459:JYV786459 JOS786459:JOZ786459 JEW786459:JFD786459 IVA786459:IVH786459 ILE786459:ILL786459 IBI786459:IBP786459 HRM786459:HRT786459 HHQ786459:HHX786459 GXU786459:GYB786459 GNY786459:GOF786459 GEC786459:GEJ786459 FUG786459:FUN786459 FKK786459:FKR786459 FAO786459:FAV786459 EQS786459:EQZ786459 EGW786459:EHD786459 DXA786459:DXH786459 DNE786459:DNL786459 DDI786459:DDP786459 CTM786459:CTT786459 CJQ786459:CJX786459 BZU786459:CAB786459 BPY786459:BQF786459 BGC786459:BGJ786459 AWG786459:AWN786459 AMK786459:AMR786459 ACO786459:ACV786459 SS786459:SZ786459 IW786459:JD786459 AA786462:AH786462 WVI720923:WVP720923 WLM720923:WLT720923 WBQ720923:WBX720923 VRU720923:VSB720923 VHY720923:VIF720923 UYC720923:UYJ720923 UOG720923:UON720923 UEK720923:UER720923 TUO720923:TUV720923 TKS720923:TKZ720923 TAW720923:TBD720923 SRA720923:SRH720923 SHE720923:SHL720923 RXI720923:RXP720923 RNM720923:RNT720923 RDQ720923:RDX720923 QTU720923:QUB720923 QJY720923:QKF720923 QAC720923:QAJ720923 PQG720923:PQN720923 PGK720923:PGR720923 OWO720923:OWV720923 OMS720923:OMZ720923 OCW720923:ODD720923 NTA720923:NTH720923 NJE720923:NJL720923 MZI720923:MZP720923 MPM720923:MPT720923 MFQ720923:MFX720923 LVU720923:LWB720923 LLY720923:LMF720923 LCC720923:LCJ720923 KSG720923:KSN720923 KIK720923:KIR720923 JYO720923:JYV720923 JOS720923:JOZ720923 JEW720923:JFD720923 IVA720923:IVH720923 ILE720923:ILL720923 IBI720923:IBP720923 HRM720923:HRT720923 HHQ720923:HHX720923 GXU720923:GYB720923 GNY720923:GOF720923 GEC720923:GEJ720923 FUG720923:FUN720923 FKK720923:FKR720923 FAO720923:FAV720923 EQS720923:EQZ720923 EGW720923:EHD720923 DXA720923:DXH720923 DNE720923:DNL720923 DDI720923:DDP720923 CTM720923:CTT720923 CJQ720923:CJX720923 BZU720923:CAB720923 BPY720923:BQF720923 BGC720923:BGJ720923 AWG720923:AWN720923 AMK720923:AMR720923 ACO720923:ACV720923 SS720923:SZ720923 IW720923:JD720923 AA720926:AH720926 WVI655387:WVP655387 WLM655387:WLT655387 WBQ655387:WBX655387 VRU655387:VSB655387 VHY655387:VIF655387 UYC655387:UYJ655387 UOG655387:UON655387 UEK655387:UER655387 TUO655387:TUV655387 TKS655387:TKZ655387 TAW655387:TBD655387 SRA655387:SRH655387 SHE655387:SHL655387 RXI655387:RXP655387 RNM655387:RNT655387 RDQ655387:RDX655387 QTU655387:QUB655387 QJY655387:QKF655387 QAC655387:QAJ655387 PQG655387:PQN655387 PGK655387:PGR655387 OWO655387:OWV655387 OMS655387:OMZ655387 OCW655387:ODD655387 NTA655387:NTH655387 NJE655387:NJL655387 MZI655387:MZP655387 MPM655387:MPT655387 MFQ655387:MFX655387 LVU655387:LWB655387 LLY655387:LMF655387 LCC655387:LCJ655387 KSG655387:KSN655387 KIK655387:KIR655387 JYO655387:JYV655387 JOS655387:JOZ655387 JEW655387:JFD655387 IVA655387:IVH655387 ILE655387:ILL655387 IBI655387:IBP655387 HRM655387:HRT655387 HHQ655387:HHX655387 GXU655387:GYB655387 GNY655387:GOF655387 GEC655387:GEJ655387 FUG655387:FUN655387 FKK655387:FKR655387 FAO655387:FAV655387 EQS655387:EQZ655387 EGW655387:EHD655387 DXA655387:DXH655387 DNE655387:DNL655387 DDI655387:DDP655387 CTM655387:CTT655387 CJQ655387:CJX655387 BZU655387:CAB655387 BPY655387:BQF655387 BGC655387:BGJ655387 AWG655387:AWN655387 AMK655387:AMR655387 ACO655387:ACV655387 SS655387:SZ655387 IW655387:JD655387 AA655390:AH655390 WVI589851:WVP589851 WLM589851:WLT589851 WBQ589851:WBX589851 VRU589851:VSB589851 VHY589851:VIF589851 UYC589851:UYJ589851 UOG589851:UON589851 UEK589851:UER589851 TUO589851:TUV589851 TKS589851:TKZ589851 TAW589851:TBD589851 SRA589851:SRH589851 SHE589851:SHL589851 RXI589851:RXP589851 RNM589851:RNT589851 RDQ589851:RDX589851 QTU589851:QUB589851 QJY589851:QKF589851 QAC589851:QAJ589851 PQG589851:PQN589851 PGK589851:PGR589851 OWO589851:OWV589851 OMS589851:OMZ589851 OCW589851:ODD589851 NTA589851:NTH589851 NJE589851:NJL589851 MZI589851:MZP589851 MPM589851:MPT589851 MFQ589851:MFX589851 LVU589851:LWB589851 LLY589851:LMF589851 LCC589851:LCJ589851 KSG589851:KSN589851 KIK589851:KIR589851 JYO589851:JYV589851 JOS589851:JOZ589851 JEW589851:JFD589851 IVA589851:IVH589851 ILE589851:ILL589851 IBI589851:IBP589851 HRM589851:HRT589851 HHQ589851:HHX589851 GXU589851:GYB589851 GNY589851:GOF589851 GEC589851:GEJ589851 FUG589851:FUN589851 FKK589851:FKR589851 FAO589851:FAV589851 EQS589851:EQZ589851 EGW589851:EHD589851 DXA589851:DXH589851 DNE589851:DNL589851 DDI589851:DDP589851 CTM589851:CTT589851 CJQ589851:CJX589851 BZU589851:CAB589851 BPY589851:BQF589851 BGC589851:BGJ589851 AWG589851:AWN589851 AMK589851:AMR589851 ACO589851:ACV589851 SS589851:SZ589851 IW589851:JD589851 AA589854:AH589854 WVI524315:WVP524315 WLM524315:WLT524315 WBQ524315:WBX524315 VRU524315:VSB524315 VHY524315:VIF524315 UYC524315:UYJ524315 UOG524315:UON524315 UEK524315:UER524315 TUO524315:TUV524315 TKS524315:TKZ524315 TAW524315:TBD524315 SRA524315:SRH524315 SHE524315:SHL524315 RXI524315:RXP524315 RNM524315:RNT524315 RDQ524315:RDX524315 QTU524315:QUB524315 QJY524315:QKF524315 QAC524315:QAJ524315 PQG524315:PQN524315 PGK524315:PGR524315 OWO524315:OWV524315 OMS524315:OMZ524315 OCW524315:ODD524315 NTA524315:NTH524315 NJE524315:NJL524315 MZI524315:MZP524315 MPM524315:MPT524315 MFQ524315:MFX524315 LVU524315:LWB524315 LLY524315:LMF524315 LCC524315:LCJ524315 KSG524315:KSN524315 KIK524315:KIR524315 JYO524315:JYV524315 JOS524315:JOZ524315 JEW524315:JFD524315 IVA524315:IVH524315 ILE524315:ILL524315 IBI524315:IBP524315 HRM524315:HRT524315 HHQ524315:HHX524315 GXU524315:GYB524315 GNY524315:GOF524315 GEC524315:GEJ524315 FUG524315:FUN524315 FKK524315:FKR524315 FAO524315:FAV524315 EQS524315:EQZ524315 EGW524315:EHD524315 DXA524315:DXH524315 DNE524315:DNL524315 DDI524315:DDP524315 CTM524315:CTT524315 CJQ524315:CJX524315 BZU524315:CAB524315 BPY524315:BQF524315 BGC524315:BGJ524315 AWG524315:AWN524315 AMK524315:AMR524315 ACO524315:ACV524315 SS524315:SZ524315 IW524315:JD524315 AA524318:AH524318 WVI458779:WVP458779 WLM458779:WLT458779 WBQ458779:WBX458779 VRU458779:VSB458779 VHY458779:VIF458779 UYC458779:UYJ458779 UOG458779:UON458779 UEK458779:UER458779 TUO458779:TUV458779 TKS458779:TKZ458779 TAW458779:TBD458779 SRA458779:SRH458779 SHE458779:SHL458779 RXI458779:RXP458779 RNM458779:RNT458779 RDQ458779:RDX458779 QTU458779:QUB458779 QJY458779:QKF458779 QAC458779:QAJ458779 PQG458779:PQN458779 PGK458779:PGR458779 OWO458779:OWV458779 OMS458779:OMZ458779 OCW458779:ODD458779 NTA458779:NTH458779 NJE458779:NJL458779 MZI458779:MZP458779 MPM458779:MPT458779 MFQ458779:MFX458779 LVU458779:LWB458779 LLY458779:LMF458779 LCC458779:LCJ458779 KSG458779:KSN458779 KIK458779:KIR458779 JYO458779:JYV458779 JOS458779:JOZ458779 JEW458779:JFD458779 IVA458779:IVH458779 ILE458779:ILL458779 IBI458779:IBP458779 HRM458779:HRT458779 HHQ458779:HHX458779 GXU458779:GYB458779 GNY458779:GOF458779 GEC458779:GEJ458779 FUG458779:FUN458779 FKK458779:FKR458779 FAO458779:FAV458779 EQS458779:EQZ458779 EGW458779:EHD458779 DXA458779:DXH458779 DNE458779:DNL458779 DDI458779:DDP458779 CTM458779:CTT458779 CJQ458779:CJX458779 BZU458779:CAB458779 BPY458779:BQF458779 BGC458779:BGJ458779 AWG458779:AWN458779 AMK458779:AMR458779 ACO458779:ACV458779 SS458779:SZ458779 IW458779:JD458779 AA458782:AH458782 WVI393243:WVP393243 WLM393243:WLT393243 WBQ393243:WBX393243 VRU393243:VSB393243 VHY393243:VIF393243 UYC393243:UYJ393243 UOG393243:UON393243 UEK393243:UER393243 TUO393243:TUV393243 TKS393243:TKZ393243 TAW393243:TBD393243 SRA393243:SRH393243 SHE393243:SHL393243 RXI393243:RXP393243 RNM393243:RNT393243 RDQ393243:RDX393243 QTU393243:QUB393243 QJY393243:QKF393243 QAC393243:QAJ393243 PQG393243:PQN393243 PGK393243:PGR393243 OWO393243:OWV393243 OMS393243:OMZ393243 OCW393243:ODD393243 NTA393243:NTH393243 NJE393243:NJL393243 MZI393243:MZP393243 MPM393243:MPT393243 MFQ393243:MFX393243 LVU393243:LWB393243 LLY393243:LMF393243 LCC393243:LCJ393243 KSG393243:KSN393243 KIK393243:KIR393243 JYO393243:JYV393243 JOS393243:JOZ393243 JEW393243:JFD393243 IVA393243:IVH393243 ILE393243:ILL393243 IBI393243:IBP393243 HRM393243:HRT393243 HHQ393243:HHX393243 GXU393243:GYB393243 GNY393243:GOF393243 GEC393243:GEJ393243 FUG393243:FUN393243 FKK393243:FKR393243 FAO393243:FAV393243 EQS393243:EQZ393243 EGW393243:EHD393243 DXA393243:DXH393243 DNE393243:DNL393243 DDI393243:DDP393243 CTM393243:CTT393243 CJQ393243:CJX393243 BZU393243:CAB393243 BPY393243:BQF393243 BGC393243:BGJ393243 AWG393243:AWN393243 AMK393243:AMR393243 ACO393243:ACV393243 SS393243:SZ393243 IW393243:JD393243 AA393246:AH393246 WVI327707:WVP327707 WLM327707:WLT327707 WBQ327707:WBX327707 VRU327707:VSB327707 VHY327707:VIF327707 UYC327707:UYJ327707 UOG327707:UON327707 UEK327707:UER327707 TUO327707:TUV327707 TKS327707:TKZ327707 TAW327707:TBD327707 SRA327707:SRH327707 SHE327707:SHL327707 RXI327707:RXP327707 RNM327707:RNT327707 RDQ327707:RDX327707 QTU327707:QUB327707 QJY327707:QKF327707 QAC327707:QAJ327707 PQG327707:PQN327707 PGK327707:PGR327707 OWO327707:OWV327707 OMS327707:OMZ327707 OCW327707:ODD327707 NTA327707:NTH327707 NJE327707:NJL327707 MZI327707:MZP327707 MPM327707:MPT327707 MFQ327707:MFX327707 LVU327707:LWB327707 LLY327707:LMF327707 LCC327707:LCJ327707 KSG327707:KSN327707 KIK327707:KIR327707 JYO327707:JYV327707 JOS327707:JOZ327707 JEW327707:JFD327707 IVA327707:IVH327707 ILE327707:ILL327707 IBI327707:IBP327707 HRM327707:HRT327707 HHQ327707:HHX327707 GXU327707:GYB327707 GNY327707:GOF327707 GEC327707:GEJ327707 FUG327707:FUN327707 FKK327707:FKR327707 FAO327707:FAV327707 EQS327707:EQZ327707 EGW327707:EHD327707 DXA327707:DXH327707 DNE327707:DNL327707 DDI327707:DDP327707 CTM327707:CTT327707 CJQ327707:CJX327707 BZU327707:CAB327707 BPY327707:BQF327707 BGC327707:BGJ327707 AWG327707:AWN327707 AMK327707:AMR327707 ACO327707:ACV327707 SS327707:SZ327707 IW327707:JD327707 AA327710:AH327710 WVI262171:WVP262171 WLM262171:WLT262171 WBQ262171:WBX262171 VRU262171:VSB262171 VHY262171:VIF262171 UYC262171:UYJ262171 UOG262171:UON262171 UEK262171:UER262171 TUO262171:TUV262171 TKS262171:TKZ262171 TAW262171:TBD262171 SRA262171:SRH262171 SHE262171:SHL262171 RXI262171:RXP262171 RNM262171:RNT262171 RDQ262171:RDX262171 QTU262171:QUB262171 QJY262171:QKF262171 QAC262171:QAJ262171 PQG262171:PQN262171 PGK262171:PGR262171 OWO262171:OWV262171 OMS262171:OMZ262171 OCW262171:ODD262171 NTA262171:NTH262171 NJE262171:NJL262171 MZI262171:MZP262171 MPM262171:MPT262171 MFQ262171:MFX262171 LVU262171:LWB262171 LLY262171:LMF262171 LCC262171:LCJ262171 KSG262171:KSN262171 KIK262171:KIR262171 JYO262171:JYV262171 JOS262171:JOZ262171 JEW262171:JFD262171 IVA262171:IVH262171 ILE262171:ILL262171 IBI262171:IBP262171 HRM262171:HRT262171 HHQ262171:HHX262171 GXU262171:GYB262171 GNY262171:GOF262171 GEC262171:GEJ262171 FUG262171:FUN262171 FKK262171:FKR262171 FAO262171:FAV262171 EQS262171:EQZ262171 EGW262171:EHD262171 DXA262171:DXH262171 DNE262171:DNL262171 DDI262171:DDP262171 CTM262171:CTT262171 CJQ262171:CJX262171 BZU262171:CAB262171 BPY262171:BQF262171 BGC262171:BGJ262171 AWG262171:AWN262171 AMK262171:AMR262171 ACO262171:ACV262171 SS262171:SZ262171 IW262171:JD262171 AA262174:AH262174 WVI196635:WVP196635 WLM196635:WLT196635 WBQ196635:WBX196635 VRU196635:VSB196635 VHY196635:VIF196635 UYC196635:UYJ196635 UOG196635:UON196635 UEK196635:UER196635 TUO196635:TUV196635 TKS196635:TKZ196635 TAW196635:TBD196635 SRA196635:SRH196635 SHE196635:SHL196635 RXI196635:RXP196635 RNM196635:RNT196635 RDQ196635:RDX196635 QTU196635:QUB196635 QJY196635:QKF196635 QAC196635:QAJ196635 PQG196635:PQN196635 PGK196635:PGR196635 OWO196635:OWV196635 OMS196635:OMZ196635 OCW196635:ODD196635 NTA196635:NTH196635 NJE196635:NJL196635 MZI196635:MZP196635 MPM196635:MPT196635 MFQ196635:MFX196635 LVU196635:LWB196635 LLY196635:LMF196635 LCC196635:LCJ196635 KSG196635:KSN196635 KIK196635:KIR196635 JYO196635:JYV196635 JOS196635:JOZ196635 JEW196635:JFD196635 IVA196635:IVH196635 ILE196635:ILL196635 IBI196635:IBP196635 HRM196635:HRT196635 HHQ196635:HHX196635 GXU196635:GYB196635 GNY196635:GOF196635 GEC196635:GEJ196635 FUG196635:FUN196635 FKK196635:FKR196635 FAO196635:FAV196635 EQS196635:EQZ196635 EGW196635:EHD196635 DXA196635:DXH196635 DNE196635:DNL196635 DDI196635:DDP196635 CTM196635:CTT196635 CJQ196635:CJX196635 BZU196635:CAB196635 BPY196635:BQF196635 BGC196635:BGJ196635 AWG196635:AWN196635 AMK196635:AMR196635 ACO196635:ACV196635 SS196635:SZ196635 IW196635:JD196635 AA196638:AH196638 WVI131099:WVP131099 WLM131099:WLT131099 WBQ131099:WBX131099 VRU131099:VSB131099 VHY131099:VIF131099 UYC131099:UYJ131099 UOG131099:UON131099 UEK131099:UER131099 TUO131099:TUV131099 TKS131099:TKZ131099 TAW131099:TBD131099 SRA131099:SRH131099 SHE131099:SHL131099 RXI131099:RXP131099 RNM131099:RNT131099 RDQ131099:RDX131099 QTU131099:QUB131099 QJY131099:QKF131099 QAC131099:QAJ131099 PQG131099:PQN131099 PGK131099:PGR131099 OWO131099:OWV131099 OMS131099:OMZ131099 OCW131099:ODD131099 NTA131099:NTH131099 NJE131099:NJL131099 MZI131099:MZP131099 MPM131099:MPT131099 MFQ131099:MFX131099 LVU131099:LWB131099 LLY131099:LMF131099 LCC131099:LCJ131099 KSG131099:KSN131099 KIK131099:KIR131099 JYO131099:JYV131099 JOS131099:JOZ131099 JEW131099:JFD131099 IVA131099:IVH131099 ILE131099:ILL131099 IBI131099:IBP131099 HRM131099:HRT131099 HHQ131099:HHX131099 GXU131099:GYB131099 GNY131099:GOF131099 GEC131099:GEJ131099 FUG131099:FUN131099 FKK131099:FKR131099 FAO131099:FAV131099 EQS131099:EQZ131099 EGW131099:EHD131099 DXA131099:DXH131099 DNE131099:DNL131099 DDI131099:DDP131099 CTM131099:CTT131099 CJQ131099:CJX131099 BZU131099:CAB131099 BPY131099:BQF131099 BGC131099:BGJ131099 AWG131099:AWN131099 AMK131099:AMR131099 ACO131099:ACV131099 SS131099:SZ131099 IW131099:JD131099 AA131102:AH131102 WVI65563:WVP65563 WLM65563:WLT65563 WBQ65563:WBX65563 VRU65563:VSB65563 VHY65563:VIF65563 UYC65563:UYJ65563 UOG65563:UON65563 UEK65563:UER65563 TUO65563:TUV65563 TKS65563:TKZ65563 TAW65563:TBD65563 SRA65563:SRH65563 SHE65563:SHL65563 RXI65563:RXP65563 RNM65563:RNT65563 RDQ65563:RDX65563 QTU65563:QUB65563 QJY65563:QKF65563 QAC65563:QAJ65563 PQG65563:PQN65563 PGK65563:PGR65563 OWO65563:OWV65563 OMS65563:OMZ65563 OCW65563:ODD65563 NTA65563:NTH65563 NJE65563:NJL65563 MZI65563:MZP65563 MPM65563:MPT65563 MFQ65563:MFX65563 LVU65563:LWB65563 LLY65563:LMF65563 LCC65563:LCJ65563 KSG65563:KSN65563 KIK65563:KIR65563 JYO65563:JYV65563 JOS65563:JOZ65563 JEW65563:JFD65563 IVA65563:IVH65563 ILE65563:ILL65563 IBI65563:IBP65563 HRM65563:HRT65563 HHQ65563:HHX65563 GXU65563:GYB65563 GNY65563:GOF65563 GEC65563:GEJ65563 FUG65563:FUN65563 FKK65563:FKR65563 FAO65563:FAV65563 EQS65563:EQZ65563 EGW65563:EHD65563 DXA65563:DXH65563 DNE65563:DNL65563 DDI65563:DDP65563 CTM65563:CTT65563 CJQ65563:CJX65563 BZU65563:CAB65563 BPY65563:BQF65563 BGC65563:BGJ65563 AWG65563:AWN65563 AMK65563:AMR65563 ACO65563:ACV65563 SS65563:SZ65563 IW65563:JD65563 AA65566:AH65566 WVI7:WVP7 WLM7:WLT7 WBQ7:WBX7 VRU7:VSB7 VHY7:VIF7 UYC7:UYJ7 UOG7:UON7 UEK7:UER7 TUO7:TUV7 TKS7:TKZ7 TAW7:TBD7 SRA7:SRH7 SHE7:SHL7 RXI7:RXP7 RNM7:RNT7 RDQ7:RDX7 QTU7:QUB7 QJY7:QKF7 QAC7:QAJ7 PQG7:PQN7 PGK7:PGR7 OWO7:OWV7 OMS7:OMZ7 OCW7:ODD7 NTA7:NTH7 NJE7:NJL7 MZI7:MZP7 MPM7:MPT7 MFQ7:MFX7 LVU7:LWB7 LLY7:LMF7 LCC7:LCJ7 KSG7:KSN7 KIK7:KIR7 JYO7:JYV7 JOS7:JOZ7 JEW7:JFD7 IVA7:IVH7 ILE7:ILL7 IBI7:IBP7 HRM7:HRT7 HHQ7:HHX7 GXU7:GYB7 GNY7:GOF7 GEC7:GEJ7 FUG7:FUN7 FKK7:FKR7 FAO7:FAV7 EQS7:EQZ7 EGW7:EHD7 DXA7:DXH7 DNE7:DNL7 DDI7:DDP7 CTM7:CTT7 CJQ7:CJX7 BZU7:CAB7 BPY7:BQF7 BGC7:BGJ7 AWG7:AWN7 AMK7:AMR7 ACO7:ACV7 SS7:SZ7 IW7:JD7" xr:uid="{00000000-0002-0000-0200-00000D000000}">
      <formula1>$S$99:$S$101</formula1>
    </dataValidation>
    <dataValidation type="list" allowBlank="1" showInputMessage="1" showErrorMessage="1" sqref="I11:N12" xr:uid="{00000000-0002-0000-0200-00000E000000}">
      <formula1>$S$106:$S$111</formula1>
    </dataValidation>
    <dataValidation type="list" allowBlank="1" showInputMessage="1" showErrorMessage="1" sqref="WUQ983074:WUV983074 WKU983074:WKZ983074 WAY983074:WBD983074 VRC983074:VRH983074 VHG983074:VHL983074 UXK983074:UXP983074 UNO983074:UNT983074 UDS983074:UDX983074 TTW983074:TUB983074 TKA983074:TKF983074 TAE983074:TAJ983074 SQI983074:SQN983074 SGM983074:SGR983074 RWQ983074:RWV983074 RMU983074:RMZ983074 RCY983074:RDD983074 QTC983074:QTH983074 QJG983074:QJL983074 PZK983074:PZP983074 PPO983074:PPT983074 PFS983074:PFX983074 OVW983074:OWB983074 OMA983074:OMF983074 OCE983074:OCJ983074 NSI983074:NSN983074 NIM983074:NIR983074 MYQ983074:MYV983074 MOU983074:MOZ983074 MEY983074:MFD983074 LVC983074:LVH983074 LLG983074:LLL983074 LBK983074:LBP983074 KRO983074:KRT983074 KHS983074:KHX983074 JXW983074:JYB983074 JOA983074:JOF983074 JEE983074:JEJ983074 IUI983074:IUN983074 IKM983074:IKR983074 IAQ983074:IAV983074 HQU983074:HQZ983074 HGY983074:HHD983074 GXC983074:GXH983074 GNG983074:GNL983074 GDK983074:GDP983074 FTO983074:FTT983074 FJS983074:FJX983074 EZW983074:FAB983074 EQA983074:EQF983074 EGE983074:EGJ983074 DWI983074:DWN983074 DMM983074:DMR983074 DCQ983074:DCV983074 CSU983074:CSZ983074 CIY983074:CJD983074 BZC983074:BZH983074 BPG983074:BPL983074 BFK983074:BFP983074 AVO983074:AVT983074 ALS983074:ALX983074 ABW983074:ACB983074 SA983074:SF983074 IE983074:IJ983074 I983074:N983074 WUQ917538:WUV917538 WKU917538:WKZ917538 WAY917538:WBD917538 VRC917538:VRH917538 VHG917538:VHL917538 UXK917538:UXP917538 UNO917538:UNT917538 UDS917538:UDX917538 TTW917538:TUB917538 TKA917538:TKF917538 TAE917538:TAJ917538 SQI917538:SQN917538 SGM917538:SGR917538 RWQ917538:RWV917538 RMU917538:RMZ917538 RCY917538:RDD917538 QTC917538:QTH917538 QJG917538:QJL917538 PZK917538:PZP917538 PPO917538:PPT917538 PFS917538:PFX917538 OVW917538:OWB917538 OMA917538:OMF917538 OCE917538:OCJ917538 NSI917538:NSN917538 NIM917538:NIR917538 MYQ917538:MYV917538 MOU917538:MOZ917538 MEY917538:MFD917538 LVC917538:LVH917538 LLG917538:LLL917538 LBK917538:LBP917538 KRO917538:KRT917538 KHS917538:KHX917538 JXW917538:JYB917538 JOA917538:JOF917538 JEE917538:JEJ917538 IUI917538:IUN917538 IKM917538:IKR917538 IAQ917538:IAV917538 HQU917538:HQZ917538 HGY917538:HHD917538 GXC917538:GXH917538 GNG917538:GNL917538 GDK917538:GDP917538 FTO917538:FTT917538 FJS917538:FJX917538 EZW917538:FAB917538 EQA917538:EQF917538 EGE917538:EGJ917538 DWI917538:DWN917538 DMM917538:DMR917538 DCQ917538:DCV917538 CSU917538:CSZ917538 CIY917538:CJD917538 BZC917538:BZH917538 BPG917538:BPL917538 BFK917538:BFP917538 AVO917538:AVT917538 ALS917538:ALX917538 ABW917538:ACB917538 SA917538:SF917538 IE917538:IJ917538 I917538:N917538 WUQ852002:WUV852002 WKU852002:WKZ852002 WAY852002:WBD852002 VRC852002:VRH852002 VHG852002:VHL852002 UXK852002:UXP852002 UNO852002:UNT852002 UDS852002:UDX852002 TTW852002:TUB852002 TKA852002:TKF852002 TAE852002:TAJ852002 SQI852002:SQN852002 SGM852002:SGR852002 RWQ852002:RWV852002 RMU852002:RMZ852002 RCY852002:RDD852002 QTC852002:QTH852002 QJG852002:QJL852002 PZK852002:PZP852002 PPO852002:PPT852002 PFS852002:PFX852002 OVW852002:OWB852002 OMA852002:OMF852002 OCE852002:OCJ852002 NSI852002:NSN852002 NIM852002:NIR852002 MYQ852002:MYV852002 MOU852002:MOZ852002 MEY852002:MFD852002 LVC852002:LVH852002 LLG852002:LLL852002 LBK852002:LBP852002 KRO852002:KRT852002 KHS852002:KHX852002 JXW852002:JYB852002 JOA852002:JOF852002 JEE852002:JEJ852002 IUI852002:IUN852002 IKM852002:IKR852002 IAQ852002:IAV852002 HQU852002:HQZ852002 HGY852002:HHD852002 GXC852002:GXH852002 GNG852002:GNL852002 GDK852002:GDP852002 FTO852002:FTT852002 FJS852002:FJX852002 EZW852002:FAB852002 EQA852002:EQF852002 EGE852002:EGJ852002 DWI852002:DWN852002 DMM852002:DMR852002 DCQ852002:DCV852002 CSU852002:CSZ852002 CIY852002:CJD852002 BZC852002:BZH852002 BPG852002:BPL852002 BFK852002:BFP852002 AVO852002:AVT852002 ALS852002:ALX852002 ABW852002:ACB852002 SA852002:SF852002 IE852002:IJ852002 I852002:N852002 WUQ786466:WUV786466 WKU786466:WKZ786466 WAY786466:WBD786466 VRC786466:VRH786466 VHG786466:VHL786466 UXK786466:UXP786466 UNO786466:UNT786466 UDS786466:UDX786466 TTW786466:TUB786466 TKA786466:TKF786466 TAE786466:TAJ786466 SQI786466:SQN786466 SGM786466:SGR786466 RWQ786466:RWV786466 RMU786466:RMZ786466 RCY786466:RDD786466 QTC786466:QTH786466 QJG786466:QJL786466 PZK786466:PZP786466 PPO786466:PPT786466 PFS786466:PFX786466 OVW786466:OWB786466 OMA786466:OMF786466 OCE786466:OCJ786466 NSI786466:NSN786466 NIM786466:NIR786466 MYQ786466:MYV786466 MOU786466:MOZ786466 MEY786466:MFD786466 LVC786466:LVH786466 LLG786466:LLL786466 LBK786466:LBP786466 KRO786466:KRT786466 KHS786466:KHX786466 JXW786466:JYB786466 JOA786466:JOF786466 JEE786466:JEJ786466 IUI786466:IUN786466 IKM786466:IKR786466 IAQ786466:IAV786466 HQU786466:HQZ786466 HGY786466:HHD786466 GXC786466:GXH786466 GNG786466:GNL786466 GDK786466:GDP786466 FTO786466:FTT786466 FJS786466:FJX786466 EZW786466:FAB786466 EQA786466:EQF786466 EGE786466:EGJ786466 DWI786466:DWN786466 DMM786466:DMR786466 DCQ786466:DCV786466 CSU786466:CSZ786466 CIY786466:CJD786466 BZC786466:BZH786466 BPG786466:BPL786466 BFK786466:BFP786466 AVO786466:AVT786466 ALS786466:ALX786466 ABW786466:ACB786466 SA786466:SF786466 IE786466:IJ786466 I786466:N786466 WUQ720930:WUV720930 WKU720930:WKZ720930 WAY720930:WBD720930 VRC720930:VRH720930 VHG720930:VHL720930 UXK720930:UXP720930 UNO720930:UNT720930 UDS720930:UDX720930 TTW720930:TUB720930 TKA720930:TKF720930 TAE720930:TAJ720930 SQI720930:SQN720930 SGM720930:SGR720930 RWQ720930:RWV720930 RMU720930:RMZ720930 RCY720930:RDD720930 QTC720930:QTH720930 QJG720930:QJL720930 PZK720930:PZP720930 PPO720930:PPT720930 PFS720930:PFX720930 OVW720930:OWB720930 OMA720930:OMF720930 OCE720930:OCJ720930 NSI720930:NSN720930 NIM720930:NIR720930 MYQ720930:MYV720930 MOU720930:MOZ720930 MEY720930:MFD720930 LVC720930:LVH720930 LLG720930:LLL720930 LBK720930:LBP720930 KRO720930:KRT720930 KHS720930:KHX720930 JXW720930:JYB720930 JOA720930:JOF720930 JEE720930:JEJ720930 IUI720930:IUN720930 IKM720930:IKR720930 IAQ720930:IAV720930 HQU720930:HQZ720930 HGY720930:HHD720930 GXC720930:GXH720930 GNG720930:GNL720930 GDK720930:GDP720930 FTO720930:FTT720930 FJS720930:FJX720930 EZW720930:FAB720930 EQA720930:EQF720930 EGE720930:EGJ720930 DWI720930:DWN720930 DMM720930:DMR720930 DCQ720930:DCV720930 CSU720930:CSZ720930 CIY720930:CJD720930 BZC720930:BZH720930 BPG720930:BPL720930 BFK720930:BFP720930 AVO720930:AVT720930 ALS720930:ALX720930 ABW720930:ACB720930 SA720930:SF720930 IE720930:IJ720930 I720930:N720930 WUQ655394:WUV655394 WKU655394:WKZ655394 WAY655394:WBD655394 VRC655394:VRH655394 VHG655394:VHL655394 UXK655394:UXP655394 UNO655394:UNT655394 UDS655394:UDX655394 TTW655394:TUB655394 TKA655394:TKF655394 TAE655394:TAJ655394 SQI655394:SQN655394 SGM655394:SGR655394 RWQ655394:RWV655394 RMU655394:RMZ655394 RCY655394:RDD655394 QTC655394:QTH655394 QJG655394:QJL655394 PZK655394:PZP655394 PPO655394:PPT655394 PFS655394:PFX655394 OVW655394:OWB655394 OMA655394:OMF655394 OCE655394:OCJ655394 NSI655394:NSN655394 NIM655394:NIR655394 MYQ655394:MYV655394 MOU655394:MOZ655394 MEY655394:MFD655394 LVC655394:LVH655394 LLG655394:LLL655394 LBK655394:LBP655394 KRO655394:KRT655394 KHS655394:KHX655394 JXW655394:JYB655394 JOA655394:JOF655394 JEE655394:JEJ655394 IUI655394:IUN655394 IKM655394:IKR655394 IAQ655394:IAV655394 HQU655394:HQZ655394 HGY655394:HHD655394 GXC655394:GXH655394 GNG655394:GNL655394 GDK655394:GDP655394 FTO655394:FTT655394 FJS655394:FJX655394 EZW655394:FAB655394 EQA655394:EQF655394 EGE655394:EGJ655394 DWI655394:DWN655394 DMM655394:DMR655394 DCQ655394:DCV655394 CSU655394:CSZ655394 CIY655394:CJD655394 BZC655394:BZH655394 BPG655394:BPL655394 BFK655394:BFP655394 AVO655394:AVT655394 ALS655394:ALX655394 ABW655394:ACB655394 SA655394:SF655394 IE655394:IJ655394 I655394:N655394 WUQ589858:WUV589858 WKU589858:WKZ589858 WAY589858:WBD589858 VRC589858:VRH589858 VHG589858:VHL589858 UXK589858:UXP589858 UNO589858:UNT589858 UDS589858:UDX589858 TTW589858:TUB589858 TKA589858:TKF589858 TAE589858:TAJ589858 SQI589858:SQN589858 SGM589858:SGR589858 RWQ589858:RWV589858 RMU589858:RMZ589858 RCY589858:RDD589858 QTC589858:QTH589858 QJG589858:QJL589858 PZK589858:PZP589858 PPO589858:PPT589858 PFS589858:PFX589858 OVW589858:OWB589858 OMA589858:OMF589858 OCE589858:OCJ589858 NSI589858:NSN589858 NIM589858:NIR589858 MYQ589858:MYV589858 MOU589858:MOZ589858 MEY589858:MFD589858 LVC589858:LVH589858 LLG589858:LLL589858 LBK589858:LBP589858 KRO589858:KRT589858 KHS589858:KHX589858 JXW589858:JYB589858 JOA589858:JOF589858 JEE589858:JEJ589858 IUI589858:IUN589858 IKM589858:IKR589858 IAQ589858:IAV589858 HQU589858:HQZ589858 HGY589858:HHD589858 GXC589858:GXH589858 GNG589858:GNL589858 GDK589858:GDP589858 FTO589858:FTT589858 FJS589858:FJX589858 EZW589858:FAB589858 EQA589858:EQF589858 EGE589858:EGJ589858 DWI589858:DWN589858 DMM589858:DMR589858 DCQ589858:DCV589858 CSU589858:CSZ589858 CIY589858:CJD589858 BZC589858:BZH589858 BPG589858:BPL589858 BFK589858:BFP589858 AVO589858:AVT589858 ALS589858:ALX589858 ABW589858:ACB589858 SA589858:SF589858 IE589858:IJ589858 I589858:N589858 WUQ524322:WUV524322 WKU524322:WKZ524322 WAY524322:WBD524322 VRC524322:VRH524322 VHG524322:VHL524322 UXK524322:UXP524322 UNO524322:UNT524322 UDS524322:UDX524322 TTW524322:TUB524322 TKA524322:TKF524322 TAE524322:TAJ524322 SQI524322:SQN524322 SGM524322:SGR524322 RWQ524322:RWV524322 RMU524322:RMZ524322 RCY524322:RDD524322 QTC524322:QTH524322 QJG524322:QJL524322 PZK524322:PZP524322 PPO524322:PPT524322 PFS524322:PFX524322 OVW524322:OWB524322 OMA524322:OMF524322 OCE524322:OCJ524322 NSI524322:NSN524322 NIM524322:NIR524322 MYQ524322:MYV524322 MOU524322:MOZ524322 MEY524322:MFD524322 LVC524322:LVH524322 LLG524322:LLL524322 LBK524322:LBP524322 KRO524322:KRT524322 KHS524322:KHX524322 JXW524322:JYB524322 JOA524322:JOF524322 JEE524322:JEJ524322 IUI524322:IUN524322 IKM524322:IKR524322 IAQ524322:IAV524322 HQU524322:HQZ524322 HGY524322:HHD524322 GXC524322:GXH524322 GNG524322:GNL524322 GDK524322:GDP524322 FTO524322:FTT524322 FJS524322:FJX524322 EZW524322:FAB524322 EQA524322:EQF524322 EGE524322:EGJ524322 DWI524322:DWN524322 DMM524322:DMR524322 DCQ524322:DCV524322 CSU524322:CSZ524322 CIY524322:CJD524322 BZC524322:BZH524322 BPG524322:BPL524322 BFK524322:BFP524322 AVO524322:AVT524322 ALS524322:ALX524322 ABW524322:ACB524322 SA524322:SF524322 IE524322:IJ524322 I524322:N524322 WUQ458786:WUV458786 WKU458786:WKZ458786 WAY458786:WBD458786 VRC458786:VRH458786 VHG458786:VHL458786 UXK458786:UXP458786 UNO458786:UNT458786 UDS458786:UDX458786 TTW458786:TUB458786 TKA458786:TKF458786 TAE458786:TAJ458786 SQI458786:SQN458786 SGM458786:SGR458786 RWQ458786:RWV458786 RMU458786:RMZ458786 RCY458786:RDD458786 QTC458786:QTH458786 QJG458786:QJL458786 PZK458786:PZP458786 PPO458786:PPT458786 PFS458786:PFX458786 OVW458786:OWB458786 OMA458786:OMF458786 OCE458786:OCJ458786 NSI458786:NSN458786 NIM458786:NIR458786 MYQ458786:MYV458786 MOU458786:MOZ458786 MEY458786:MFD458786 LVC458786:LVH458786 LLG458786:LLL458786 LBK458786:LBP458786 KRO458786:KRT458786 KHS458786:KHX458786 JXW458786:JYB458786 JOA458786:JOF458786 JEE458786:JEJ458786 IUI458786:IUN458786 IKM458786:IKR458786 IAQ458786:IAV458786 HQU458786:HQZ458786 HGY458786:HHD458786 GXC458786:GXH458786 GNG458786:GNL458786 GDK458786:GDP458786 FTO458786:FTT458786 FJS458786:FJX458786 EZW458786:FAB458786 EQA458786:EQF458786 EGE458786:EGJ458786 DWI458786:DWN458786 DMM458786:DMR458786 DCQ458786:DCV458786 CSU458786:CSZ458786 CIY458786:CJD458786 BZC458786:BZH458786 BPG458786:BPL458786 BFK458786:BFP458786 AVO458786:AVT458786 ALS458786:ALX458786 ABW458786:ACB458786 SA458786:SF458786 IE458786:IJ458786 I458786:N458786 WUQ393250:WUV393250 WKU393250:WKZ393250 WAY393250:WBD393250 VRC393250:VRH393250 VHG393250:VHL393250 UXK393250:UXP393250 UNO393250:UNT393250 UDS393250:UDX393250 TTW393250:TUB393250 TKA393250:TKF393250 TAE393250:TAJ393250 SQI393250:SQN393250 SGM393250:SGR393250 RWQ393250:RWV393250 RMU393250:RMZ393250 RCY393250:RDD393250 QTC393250:QTH393250 QJG393250:QJL393250 PZK393250:PZP393250 PPO393250:PPT393250 PFS393250:PFX393250 OVW393250:OWB393250 OMA393250:OMF393250 OCE393250:OCJ393250 NSI393250:NSN393250 NIM393250:NIR393250 MYQ393250:MYV393250 MOU393250:MOZ393250 MEY393250:MFD393250 LVC393250:LVH393250 LLG393250:LLL393250 LBK393250:LBP393250 KRO393250:KRT393250 KHS393250:KHX393250 JXW393250:JYB393250 JOA393250:JOF393250 JEE393250:JEJ393250 IUI393250:IUN393250 IKM393250:IKR393250 IAQ393250:IAV393250 HQU393250:HQZ393250 HGY393250:HHD393250 GXC393250:GXH393250 GNG393250:GNL393250 GDK393250:GDP393250 FTO393250:FTT393250 FJS393250:FJX393250 EZW393250:FAB393250 EQA393250:EQF393250 EGE393250:EGJ393250 DWI393250:DWN393250 DMM393250:DMR393250 DCQ393250:DCV393250 CSU393250:CSZ393250 CIY393250:CJD393250 BZC393250:BZH393250 BPG393250:BPL393250 BFK393250:BFP393250 AVO393250:AVT393250 ALS393250:ALX393250 ABW393250:ACB393250 SA393250:SF393250 IE393250:IJ393250 I393250:N393250 WUQ327714:WUV327714 WKU327714:WKZ327714 WAY327714:WBD327714 VRC327714:VRH327714 VHG327714:VHL327714 UXK327714:UXP327714 UNO327714:UNT327714 UDS327714:UDX327714 TTW327714:TUB327714 TKA327714:TKF327714 TAE327714:TAJ327714 SQI327714:SQN327714 SGM327714:SGR327714 RWQ327714:RWV327714 RMU327714:RMZ327714 RCY327714:RDD327714 QTC327714:QTH327714 QJG327714:QJL327714 PZK327714:PZP327714 PPO327714:PPT327714 PFS327714:PFX327714 OVW327714:OWB327714 OMA327714:OMF327714 OCE327714:OCJ327714 NSI327714:NSN327714 NIM327714:NIR327714 MYQ327714:MYV327714 MOU327714:MOZ327714 MEY327714:MFD327714 LVC327714:LVH327714 LLG327714:LLL327714 LBK327714:LBP327714 KRO327714:KRT327714 KHS327714:KHX327714 JXW327714:JYB327714 JOA327714:JOF327714 JEE327714:JEJ327714 IUI327714:IUN327714 IKM327714:IKR327714 IAQ327714:IAV327714 HQU327714:HQZ327714 HGY327714:HHD327714 GXC327714:GXH327714 GNG327714:GNL327714 GDK327714:GDP327714 FTO327714:FTT327714 FJS327714:FJX327714 EZW327714:FAB327714 EQA327714:EQF327714 EGE327714:EGJ327714 DWI327714:DWN327714 DMM327714:DMR327714 DCQ327714:DCV327714 CSU327714:CSZ327714 CIY327714:CJD327714 BZC327714:BZH327714 BPG327714:BPL327714 BFK327714:BFP327714 AVO327714:AVT327714 ALS327714:ALX327714 ABW327714:ACB327714 SA327714:SF327714 IE327714:IJ327714 I327714:N327714 WUQ262178:WUV262178 WKU262178:WKZ262178 WAY262178:WBD262178 VRC262178:VRH262178 VHG262178:VHL262178 UXK262178:UXP262178 UNO262178:UNT262178 UDS262178:UDX262178 TTW262178:TUB262178 TKA262178:TKF262178 TAE262178:TAJ262178 SQI262178:SQN262178 SGM262178:SGR262178 RWQ262178:RWV262178 RMU262178:RMZ262178 RCY262178:RDD262178 QTC262178:QTH262178 QJG262178:QJL262178 PZK262178:PZP262178 PPO262178:PPT262178 PFS262178:PFX262178 OVW262178:OWB262178 OMA262178:OMF262178 OCE262178:OCJ262178 NSI262178:NSN262178 NIM262178:NIR262178 MYQ262178:MYV262178 MOU262178:MOZ262178 MEY262178:MFD262178 LVC262178:LVH262178 LLG262178:LLL262178 LBK262178:LBP262178 KRO262178:KRT262178 KHS262178:KHX262178 JXW262178:JYB262178 JOA262178:JOF262178 JEE262178:JEJ262178 IUI262178:IUN262178 IKM262178:IKR262178 IAQ262178:IAV262178 HQU262178:HQZ262178 HGY262178:HHD262178 GXC262178:GXH262178 GNG262178:GNL262178 GDK262178:GDP262178 FTO262178:FTT262178 FJS262178:FJX262178 EZW262178:FAB262178 EQA262178:EQF262178 EGE262178:EGJ262178 DWI262178:DWN262178 DMM262178:DMR262178 DCQ262178:DCV262178 CSU262178:CSZ262178 CIY262178:CJD262178 BZC262178:BZH262178 BPG262178:BPL262178 BFK262178:BFP262178 AVO262178:AVT262178 ALS262178:ALX262178 ABW262178:ACB262178 SA262178:SF262178 IE262178:IJ262178 I262178:N262178 WUQ196642:WUV196642 WKU196642:WKZ196642 WAY196642:WBD196642 VRC196642:VRH196642 VHG196642:VHL196642 UXK196642:UXP196642 UNO196642:UNT196642 UDS196642:UDX196642 TTW196642:TUB196642 TKA196642:TKF196642 TAE196642:TAJ196642 SQI196642:SQN196642 SGM196642:SGR196642 RWQ196642:RWV196642 RMU196642:RMZ196642 RCY196642:RDD196642 QTC196642:QTH196642 QJG196642:QJL196642 PZK196642:PZP196642 PPO196642:PPT196642 PFS196642:PFX196642 OVW196642:OWB196642 OMA196642:OMF196642 OCE196642:OCJ196642 NSI196642:NSN196642 NIM196642:NIR196642 MYQ196642:MYV196642 MOU196642:MOZ196642 MEY196642:MFD196642 LVC196642:LVH196642 LLG196642:LLL196642 LBK196642:LBP196642 KRO196642:KRT196642 KHS196642:KHX196642 JXW196642:JYB196642 JOA196642:JOF196642 JEE196642:JEJ196642 IUI196642:IUN196642 IKM196642:IKR196642 IAQ196642:IAV196642 HQU196642:HQZ196642 HGY196642:HHD196642 GXC196642:GXH196642 GNG196642:GNL196642 GDK196642:GDP196642 FTO196642:FTT196642 FJS196642:FJX196642 EZW196642:FAB196642 EQA196642:EQF196642 EGE196642:EGJ196642 DWI196642:DWN196642 DMM196642:DMR196642 DCQ196642:DCV196642 CSU196642:CSZ196642 CIY196642:CJD196642 BZC196642:BZH196642 BPG196642:BPL196642 BFK196642:BFP196642 AVO196642:AVT196642 ALS196642:ALX196642 ABW196642:ACB196642 SA196642:SF196642 IE196642:IJ196642 I196642:N196642 WUQ131106:WUV131106 WKU131106:WKZ131106 WAY131106:WBD131106 VRC131106:VRH131106 VHG131106:VHL131106 UXK131106:UXP131106 UNO131106:UNT131106 UDS131106:UDX131106 TTW131106:TUB131106 TKA131106:TKF131106 TAE131106:TAJ131106 SQI131106:SQN131106 SGM131106:SGR131106 RWQ131106:RWV131106 RMU131106:RMZ131106 RCY131106:RDD131106 QTC131106:QTH131106 QJG131106:QJL131106 PZK131106:PZP131106 PPO131106:PPT131106 PFS131106:PFX131106 OVW131106:OWB131106 OMA131106:OMF131106 OCE131106:OCJ131106 NSI131106:NSN131106 NIM131106:NIR131106 MYQ131106:MYV131106 MOU131106:MOZ131106 MEY131106:MFD131106 LVC131106:LVH131106 LLG131106:LLL131106 LBK131106:LBP131106 KRO131106:KRT131106 KHS131106:KHX131106 JXW131106:JYB131106 JOA131106:JOF131106 JEE131106:JEJ131106 IUI131106:IUN131106 IKM131106:IKR131106 IAQ131106:IAV131106 HQU131106:HQZ131106 HGY131106:HHD131106 GXC131106:GXH131106 GNG131106:GNL131106 GDK131106:GDP131106 FTO131106:FTT131106 FJS131106:FJX131106 EZW131106:FAB131106 EQA131106:EQF131106 EGE131106:EGJ131106 DWI131106:DWN131106 DMM131106:DMR131106 DCQ131106:DCV131106 CSU131106:CSZ131106 CIY131106:CJD131106 BZC131106:BZH131106 BPG131106:BPL131106 BFK131106:BFP131106 AVO131106:AVT131106 ALS131106:ALX131106 ABW131106:ACB131106 SA131106:SF131106 IE131106:IJ131106 I131106:N131106 WUQ65570:WUV65570 WKU65570:WKZ65570 WAY65570:WBD65570 VRC65570:VRH65570 VHG65570:VHL65570 UXK65570:UXP65570 UNO65570:UNT65570 UDS65570:UDX65570 TTW65570:TUB65570 TKA65570:TKF65570 TAE65570:TAJ65570 SQI65570:SQN65570 SGM65570:SGR65570 RWQ65570:RWV65570 RMU65570:RMZ65570 RCY65570:RDD65570 QTC65570:QTH65570 QJG65570:QJL65570 PZK65570:PZP65570 PPO65570:PPT65570 PFS65570:PFX65570 OVW65570:OWB65570 OMA65570:OMF65570 OCE65570:OCJ65570 NSI65570:NSN65570 NIM65570:NIR65570 MYQ65570:MYV65570 MOU65570:MOZ65570 MEY65570:MFD65570 LVC65570:LVH65570 LLG65570:LLL65570 LBK65570:LBP65570 KRO65570:KRT65570 KHS65570:KHX65570 JXW65570:JYB65570 JOA65570:JOF65570 JEE65570:JEJ65570 IUI65570:IUN65570 IKM65570:IKR65570 IAQ65570:IAV65570 HQU65570:HQZ65570 HGY65570:HHD65570 GXC65570:GXH65570 GNG65570:GNL65570 GDK65570:GDP65570 FTO65570:FTT65570 FJS65570:FJX65570 EZW65570:FAB65570 EQA65570:EQF65570 EGE65570:EGJ65570 DWI65570:DWN65570 DMM65570:DMR65570 DCQ65570:DCV65570 CSU65570:CSZ65570 CIY65570:CJD65570 BZC65570:BZH65570 BPG65570:BPL65570 BFK65570:BFP65570 AVO65570:AVT65570 ALS65570:ALX65570 ABW65570:ACB65570 SA65570:SF65570 IE65570:IJ65570 I65570:N65570" xr:uid="{00000000-0002-0000-0200-00000F000000}">
      <formula1>$AA$107:$AA$153</formula1>
    </dataValidation>
    <dataValidation type="list" allowBlank="1" showInputMessage="1" showErrorMessage="1" sqref="WUQ983069:WUV983073 IE9:IJ14 SA9:SF14 ABW9:ACB14 ALS9:ALX14 AVO9:AVT14 BFK9:BFP14 BPG9:BPL14 BZC9:BZH14 CIY9:CJD14 CSU9:CSZ14 DCQ9:DCV14 DMM9:DMR14 DWI9:DWN14 EGE9:EGJ14 EQA9:EQF14 EZW9:FAB14 FJS9:FJX14 FTO9:FTT14 GDK9:GDP14 GNG9:GNL14 GXC9:GXH14 HGY9:HHD14 HQU9:HQZ14 IAQ9:IAV14 IKM9:IKR14 IUI9:IUN14 JEE9:JEJ14 JOA9:JOF14 JXW9:JYB14 KHS9:KHX14 KRO9:KRT14 LBK9:LBP14 LLG9:LLL14 LVC9:LVH14 MEY9:MFD14 MOU9:MOZ14 MYQ9:MYV14 NIM9:NIR14 NSI9:NSN14 OCE9:OCJ14 OMA9:OMF14 OVW9:OWB14 PFS9:PFX14 PPO9:PPT14 PZK9:PZP14 QJG9:QJL14 QTC9:QTH14 RCY9:RDD14 RMU9:RMZ14 RWQ9:RWV14 SGM9:SGR14 SQI9:SQN14 TAE9:TAJ14 TKA9:TKF14 TTW9:TUB14 UDS9:UDX14 UNO9:UNT14 UXK9:UXP14 VHG9:VHL14 VRC9:VRH14 WAY9:WBD14 WKU9:WKZ14 WUQ9:WUV14 I65565:N65569 IE65565:IJ65569 SA65565:SF65569 ABW65565:ACB65569 ALS65565:ALX65569 AVO65565:AVT65569 BFK65565:BFP65569 BPG65565:BPL65569 BZC65565:BZH65569 CIY65565:CJD65569 CSU65565:CSZ65569 DCQ65565:DCV65569 DMM65565:DMR65569 DWI65565:DWN65569 EGE65565:EGJ65569 EQA65565:EQF65569 EZW65565:FAB65569 FJS65565:FJX65569 FTO65565:FTT65569 GDK65565:GDP65569 GNG65565:GNL65569 GXC65565:GXH65569 HGY65565:HHD65569 HQU65565:HQZ65569 IAQ65565:IAV65569 IKM65565:IKR65569 IUI65565:IUN65569 JEE65565:JEJ65569 JOA65565:JOF65569 JXW65565:JYB65569 KHS65565:KHX65569 KRO65565:KRT65569 LBK65565:LBP65569 LLG65565:LLL65569 LVC65565:LVH65569 MEY65565:MFD65569 MOU65565:MOZ65569 MYQ65565:MYV65569 NIM65565:NIR65569 NSI65565:NSN65569 OCE65565:OCJ65569 OMA65565:OMF65569 OVW65565:OWB65569 PFS65565:PFX65569 PPO65565:PPT65569 PZK65565:PZP65569 QJG65565:QJL65569 QTC65565:QTH65569 RCY65565:RDD65569 RMU65565:RMZ65569 RWQ65565:RWV65569 SGM65565:SGR65569 SQI65565:SQN65569 TAE65565:TAJ65569 TKA65565:TKF65569 TTW65565:TUB65569 UDS65565:UDX65569 UNO65565:UNT65569 UXK65565:UXP65569 VHG65565:VHL65569 VRC65565:VRH65569 WAY65565:WBD65569 WKU65565:WKZ65569 WUQ65565:WUV65569 I131101:N131105 IE131101:IJ131105 SA131101:SF131105 ABW131101:ACB131105 ALS131101:ALX131105 AVO131101:AVT131105 BFK131101:BFP131105 BPG131101:BPL131105 BZC131101:BZH131105 CIY131101:CJD131105 CSU131101:CSZ131105 DCQ131101:DCV131105 DMM131101:DMR131105 DWI131101:DWN131105 EGE131101:EGJ131105 EQA131101:EQF131105 EZW131101:FAB131105 FJS131101:FJX131105 FTO131101:FTT131105 GDK131101:GDP131105 GNG131101:GNL131105 GXC131101:GXH131105 HGY131101:HHD131105 HQU131101:HQZ131105 IAQ131101:IAV131105 IKM131101:IKR131105 IUI131101:IUN131105 JEE131101:JEJ131105 JOA131101:JOF131105 JXW131101:JYB131105 KHS131101:KHX131105 KRO131101:KRT131105 LBK131101:LBP131105 LLG131101:LLL131105 LVC131101:LVH131105 MEY131101:MFD131105 MOU131101:MOZ131105 MYQ131101:MYV131105 NIM131101:NIR131105 NSI131101:NSN131105 OCE131101:OCJ131105 OMA131101:OMF131105 OVW131101:OWB131105 PFS131101:PFX131105 PPO131101:PPT131105 PZK131101:PZP131105 QJG131101:QJL131105 QTC131101:QTH131105 RCY131101:RDD131105 RMU131101:RMZ131105 RWQ131101:RWV131105 SGM131101:SGR131105 SQI131101:SQN131105 TAE131101:TAJ131105 TKA131101:TKF131105 TTW131101:TUB131105 UDS131101:UDX131105 UNO131101:UNT131105 UXK131101:UXP131105 VHG131101:VHL131105 VRC131101:VRH131105 WAY131101:WBD131105 WKU131101:WKZ131105 WUQ131101:WUV131105 I196637:N196641 IE196637:IJ196641 SA196637:SF196641 ABW196637:ACB196641 ALS196637:ALX196641 AVO196637:AVT196641 BFK196637:BFP196641 BPG196637:BPL196641 BZC196637:BZH196641 CIY196637:CJD196641 CSU196637:CSZ196641 DCQ196637:DCV196641 DMM196637:DMR196641 DWI196637:DWN196641 EGE196637:EGJ196641 EQA196637:EQF196641 EZW196637:FAB196641 FJS196637:FJX196641 FTO196637:FTT196641 GDK196637:GDP196641 GNG196637:GNL196641 GXC196637:GXH196641 HGY196637:HHD196641 HQU196637:HQZ196641 IAQ196637:IAV196641 IKM196637:IKR196641 IUI196637:IUN196641 JEE196637:JEJ196641 JOA196637:JOF196641 JXW196637:JYB196641 KHS196637:KHX196641 KRO196637:KRT196641 LBK196637:LBP196641 LLG196637:LLL196641 LVC196637:LVH196641 MEY196637:MFD196641 MOU196637:MOZ196641 MYQ196637:MYV196641 NIM196637:NIR196641 NSI196637:NSN196641 OCE196637:OCJ196641 OMA196637:OMF196641 OVW196637:OWB196641 PFS196637:PFX196641 PPO196637:PPT196641 PZK196637:PZP196641 QJG196637:QJL196641 QTC196637:QTH196641 RCY196637:RDD196641 RMU196637:RMZ196641 RWQ196637:RWV196641 SGM196637:SGR196641 SQI196637:SQN196641 TAE196637:TAJ196641 TKA196637:TKF196641 TTW196637:TUB196641 UDS196637:UDX196641 UNO196637:UNT196641 UXK196637:UXP196641 VHG196637:VHL196641 VRC196637:VRH196641 WAY196637:WBD196641 WKU196637:WKZ196641 WUQ196637:WUV196641 I262173:N262177 IE262173:IJ262177 SA262173:SF262177 ABW262173:ACB262177 ALS262173:ALX262177 AVO262173:AVT262177 BFK262173:BFP262177 BPG262173:BPL262177 BZC262173:BZH262177 CIY262173:CJD262177 CSU262173:CSZ262177 DCQ262173:DCV262177 DMM262173:DMR262177 DWI262173:DWN262177 EGE262173:EGJ262177 EQA262173:EQF262177 EZW262173:FAB262177 FJS262173:FJX262177 FTO262173:FTT262177 GDK262173:GDP262177 GNG262173:GNL262177 GXC262173:GXH262177 HGY262173:HHD262177 HQU262173:HQZ262177 IAQ262173:IAV262177 IKM262173:IKR262177 IUI262173:IUN262177 JEE262173:JEJ262177 JOA262173:JOF262177 JXW262173:JYB262177 KHS262173:KHX262177 KRO262173:KRT262177 LBK262173:LBP262177 LLG262173:LLL262177 LVC262173:LVH262177 MEY262173:MFD262177 MOU262173:MOZ262177 MYQ262173:MYV262177 NIM262173:NIR262177 NSI262173:NSN262177 OCE262173:OCJ262177 OMA262173:OMF262177 OVW262173:OWB262177 PFS262173:PFX262177 PPO262173:PPT262177 PZK262173:PZP262177 QJG262173:QJL262177 QTC262173:QTH262177 RCY262173:RDD262177 RMU262173:RMZ262177 RWQ262173:RWV262177 SGM262173:SGR262177 SQI262173:SQN262177 TAE262173:TAJ262177 TKA262173:TKF262177 TTW262173:TUB262177 UDS262173:UDX262177 UNO262173:UNT262177 UXK262173:UXP262177 VHG262173:VHL262177 VRC262173:VRH262177 WAY262173:WBD262177 WKU262173:WKZ262177 WUQ262173:WUV262177 I327709:N327713 IE327709:IJ327713 SA327709:SF327713 ABW327709:ACB327713 ALS327709:ALX327713 AVO327709:AVT327713 BFK327709:BFP327713 BPG327709:BPL327713 BZC327709:BZH327713 CIY327709:CJD327713 CSU327709:CSZ327713 DCQ327709:DCV327713 DMM327709:DMR327713 DWI327709:DWN327713 EGE327709:EGJ327713 EQA327709:EQF327713 EZW327709:FAB327713 FJS327709:FJX327713 FTO327709:FTT327713 GDK327709:GDP327713 GNG327709:GNL327713 GXC327709:GXH327713 HGY327709:HHD327713 HQU327709:HQZ327713 IAQ327709:IAV327713 IKM327709:IKR327713 IUI327709:IUN327713 JEE327709:JEJ327713 JOA327709:JOF327713 JXW327709:JYB327713 KHS327709:KHX327713 KRO327709:KRT327713 LBK327709:LBP327713 LLG327709:LLL327713 LVC327709:LVH327713 MEY327709:MFD327713 MOU327709:MOZ327713 MYQ327709:MYV327713 NIM327709:NIR327713 NSI327709:NSN327713 OCE327709:OCJ327713 OMA327709:OMF327713 OVW327709:OWB327713 PFS327709:PFX327713 PPO327709:PPT327713 PZK327709:PZP327713 QJG327709:QJL327713 QTC327709:QTH327713 RCY327709:RDD327713 RMU327709:RMZ327713 RWQ327709:RWV327713 SGM327709:SGR327713 SQI327709:SQN327713 TAE327709:TAJ327713 TKA327709:TKF327713 TTW327709:TUB327713 UDS327709:UDX327713 UNO327709:UNT327713 UXK327709:UXP327713 VHG327709:VHL327713 VRC327709:VRH327713 WAY327709:WBD327713 WKU327709:WKZ327713 WUQ327709:WUV327713 I393245:N393249 IE393245:IJ393249 SA393245:SF393249 ABW393245:ACB393249 ALS393245:ALX393249 AVO393245:AVT393249 BFK393245:BFP393249 BPG393245:BPL393249 BZC393245:BZH393249 CIY393245:CJD393249 CSU393245:CSZ393249 DCQ393245:DCV393249 DMM393245:DMR393249 DWI393245:DWN393249 EGE393245:EGJ393249 EQA393245:EQF393249 EZW393245:FAB393249 FJS393245:FJX393249 FTO393245:FTT393249 GDK393245:GDP393249 GNG393245:GNL393249 GXC393245:GXH393249 HGY393245:HHD393249 HQU393245:HQZ393249 IAQ393245:IAV393249 IKM393245:IKR393249 IUI393245:IUN393249 JEE393245:JEJ393249 JOA393245:JOF393249 JXW393245:JYB393249 KHS393245:KHX393249 KRO393245:KRT393249 LBK393245:LBP393249 LLG393245:LLL393249 LVC393245:LVH393249 MEY393245:MFD393249 MOU393245:MOZ393249 MYQ393245:MYV393249 NIM393245:NIR393249 NSI393245:NSN393249 OCE393245:OCJ393249 OMA393245:OMF393249 OVW393245:OWB393249 PFS393245:PFX393249 PPO393245:PPT393249 PZK393245:PZP393249 QJG393245:QJL393249 QTC393245:QTH393249 RCY393245:RDD393249 RMU393245:RMZ393249 RWQ393245:RWV393249 SGM393245:SGR393249 SQI393245:SQN393249 TAE393245:TAJ393249 TKA393245:TKF393249 TTW393245:TUB393249 UDS393245:UDX393249 UNO393245:UNT393249 UXK393245:UXP393249 VHG393245:VHL393249 VRC393245:VRH393249 WAY393245:WBD393249 WKU393245:WKZ393249 WUQ393245:WUV393249 I458781:N458785 IE458781:IJ458785 SA458781:SF458785 ABW458781:ACB458785 ALS458781:ALX458785 AVO458781:AVT458785 BFK458781:BFP458785 BPG458781:BPL458785 BZC458781:BZH458785 CIY458781:CJD458785 CSU458781:CSZ458785 DCQ458781:DCV458785 DMM458781:DMR458785 DWI458781:DWN458785 EGE458781:EGJ458785 EQA458781:EQF458785 EZW458781:FAB458785 FJS458781:FJX458785 FTO458781:FTT458785 GDK458781:GDP458785 GNG458781:GNL458785 GXC458781:GXH458785 HGY458781:HHD458785 HQU458781:HQZ458785 IAQ458781:IAV458785 IKM458781:IKR458785 IUI458781:IUN458785 JEE458781:JEJ458785 JOA458781:JOF458785 JXW458781:JYB458785 KHS458781:KHX458785 KRO458781:KRT458785 LBK458781:LBP458785 LLG458781:LLL458785 LVC458781:LVH458785 MEY458781:MFD458785 MOU458781:MOZ458785 MYQ458781:MYV458785 NIM458781:NIR458785 NSI458781:NSN458785 OCE458781:OCJ458785 OMA458781:OMF458785 OVW458781:OWB458785 PFS458781:PFX458785 PPO458781:PPT458785 PZK458781:PZP458785 QJG458781:QJL458785 QTC458781:QTH458785 RCY458781:RDD458785 RMU458781:RMZ458785 RWQ458781:RWV458785 SGM458781:SGR458785 SQI458781:SQN458785 TAE458781:TAJ458785 TKA458781:TKF458785 TTW458781:TUB458785 UDS458781:UDX458785 UNO458781:UNT458785 UXK458781:UXP458785 VHG458781:VHL458785 VRC458781:VRH458785 WAY458781:WBD458785 WKU458781:WKZ458785 WUQ458781:WUV458785 I524317:N524321 IE524317:IJ524321 SA524317:SF524321 ABW524317:ACB524321 ALS524317:ALX524321 AVO524317:AVT524321 BFK524317:BFP524321 BPG524317:BPL524321 BZC524317:BZH524321 CIY524317:CJD524321 CSU524317:CSZ524321 DCQ524317:DCV524321 DMM524317:DMR524321 DWI524317:DWN524321 EGE524317:EGJ524321 EQA524317:EQF524321 EZW524317:FAB524321 FJS524317:FJX524321 FTO524317:FTT524321 GDK524317:GDP524321 GNG524317:GNL524321 GXC524317:GXH524321 HGY524317:HHD524321 HQU524317:HQZ524321 IAQ524317:IAV524321 IKM524317:IKR524321 IUI524317:IUN524321 JEE524317:JEJ524321 JOA524317:JOF524321 JXW524317:JYB524321 KHS524317:KHX524321 KRO524317:KRT524321 LBK524317:LBP524321 LLG524317:LLL524321 LVC524317:LVH524321 MEY524317:MFD524321 MOU524317:MOZ524321 MYQ524317:MYV524321 NIM524317:NIR524321 NSI524317:NSN524321 OCE524317:OCJ524321 OMA524317:OMF524321 OVW524317:OWB524321 PFS524317:PFX524321 PPO524317:PPT524321 PZK524317:PZP524321 QJG524317:QJL524321 QTC524317:QTH524321 RCY524317:RDD524321 RMU524317:RMZ524321 RWQ524317:RWV524321 SGM524317:SGR524321 SQI524317:SQN524321 TAE524317:TAJ524321 TKA524317:TKF524321 TTW524317:TUB524321 UDS524317:UDX524321 UNO524317:UNT524321 UXK524317:UXP524321 VHG524317:VHL524321 VRC524317:VRH524321 WAY524317:WBD524321 WKU524317:WKZ524321 WUQ524317:WUV524321 I589853:N589857 IE589853:IJ589857 SA589853:SF589857 ABW589853:ACB589857 ALS589853:ALX589857 AVO589853:AVT589857 BFK589853:BFP589857 BPG589853:BPL589857 BZC589853:BZH589857 CIY589853:CJD589857 CSU589853:CSZ589857 DCQ589853:DCV589857 DMM589853:DMR589857 DWI589853:DWN589857 EGE589853:EGJ589857 EQA589853:EQF589857 EZW589853:FAB589857 FJS589853:FJX589857 FTO589853:FTT589857 GDK589853:GDP589857 GNG589853:GNL589857 GXC589853:GXH589857 HGY589853:HHD589857 HQU589853:HQZ589857 IAQ589853:IAV589857 IKM589853:IKR589857 IUI589853:IUN589857 JEE589853:JEJ589857 JOA589853:JOF589857 JXW589853:JYB589857 KHS589853:KHX589857 KRO589853:KRT589857 LBK589853:LBP589857 LLG589853:LLL589857 LVC589853:LVH589857 MEY589853:MFD589857 MOU589853:MOZ589857 MYQ589853:MYV589857 NIM589853:NIR589857 NSI589853:NSN589857 OCE589853:OCJ589857 OMA589853:OMF589857 OVW589853:OWB589857 PFS589853:PFX589857 PPO589853:PPT589857 PZK589853:PZP589857 QJG589853:QJL589857 QTC589853:QTH589857 RCY589853:RDD589857 RMU589853:RMZ589857 RWQ589853:RWV589857 SGM589853:SGR589857 SQI589853:SQN589857 TAE589853:TAJ589857 TKA589853:TKF589857 TTW589853:TUB589857 UDS589853:UDX589857 UNO589853:UNT589857 UXK589853:UXP589857 VHG589853:VHL589857 VRC589853:VRH589857 WAY589853:WBD589857 WKU589853:WKZ589857 WUQ589853:WUV589857 I655389:N655393 IE655389:IJ655393 SA655389:SF655393 ABW655389:ACB655393 ALS655389:ALX655393 AVO655389:AVT655393 BFK655389:BFP655393 BPG655389:BPL655393 BZC655389:BZH655393 CIY655389:CJD655393 CSU655389:CSZ655393 DCQ655389:DCV655393 DMM655389:DMR655393 DWI655389:DWN655393 EGE655389:EGJ655393 EQA655389:EQF655393 EZW655389:FAB655393 FJS655389:FJX655393 FTO655389:FTT655393 GDK655389:GDP655393 GNG655389:GNL655393 GXC655389:GXH655393 HGY655389:HHD655393 HQU655389:HQZ655393 IAQ655389:IAV655393 IKM655389:IKR655393 IUI655389:IUN655393 JEE655389:JEJ655393 JOA655389:JOF655393 JXW655389:JYB655393 KHS655389:KHX655393 KRO655389:KRT655393 LBK655389:LBP655393 LLG655389:LLL655393 LVC655389:LVH655393 MEY655389:MFD655393 MOU655389:MOZ655393 MYQ655389:MYV655393 NIM655389:NIR655393 NSI655389:NSN655393 OCE655389:OCJ655393 OMA655389:OMF655393 OVW655389:OWB655393 PFS655389:PFX655393 PPO655389:PPT655393 PZK655389:PZP655393 QJG655389:QJL655393 QTC655389:QTH655393 RCY655389:RDD655393 RMU655389:RMZ655393 RWQ655389:RWV655393 SGM655389:SGR655393 SQI655389:SQN655393 TAE655389:TAJ655393 TKA655389:TKF655393 TTW655389:TUB655393 UDS655389:UDX655393 UNO655389:UNT655393 UXK655389:UXP655393 VHG655389:VHL655393 VRC655389:VRH655393 WAY655389:WBD655393 WKU655389:WKZ655393 WUQ655389:WUV655393 I720925:N720929 IE720925:IJ720929 SA720925:SF720929 ABW720925:ACB720929 ALS720925:ALX720929 AVO720925:AVT720929 BFK720925:BFP720929 BPG720925:BPL720929 BZC720925:BZH720929 CIY720925:CJD720929 CSU720925:CSZ720929 DCQ720925:DCV720929 DMM720925:DMR720929 DWI720925:DWN720929 EGE720925:EGJ720929 EQA720925:EQF720929 EZW720925:FAB720929 FJS720925:FJX720929 FTO720925:FTT720929 GDK720925:GDP720929 GNG720925:GNL720929 GXC720925:GXH720929 HGY720925:HHD720929 HQU720925:HQZ720929 IAQ720925:IAV720929 IKM720925:IKR720929 IUI720925:IUN720929 JEE720925:JEJ720929 JOA720925:JOF720929 JXW720925:JYB720929 KHS720925:KHX720929 KRO720925:KRT720929 LBK720925:LBP720929 LLG720925:LLL720929 LVC720925:LVH720929 MEY720925:MFD720929 MOU720925:MOZ720929 MYQ720925:MYV720929 NIM720925:NIR720929 NSI720925:NSN720929 OCE720925:OCJ720929 OMA720925:OMF720929 OVW720925:OWB720929 PFS720925:PFX720929 PPO720925:PPT720929 PZK720925:PZP720929 QJG720925:QJL720929 QTC720925:QTH720929 RCY720925:RDD720929 RMU720925:RMZ720929 RWQ720925:RWV720929 SGM720925:SGR720929 SQI720925:SQN720929 TAE720925:TAJ720929 TKA720925:TKF720929 TTW720925:TUB720929 UDS720925:UDX720929 UNO720925:UNT720929 UXK720925:UXP720929 VHG720925:VHL720929 VRC720925:VRH720929 WAY720925:WBD720929 WKU720925:WKZ720929 WUQ720925:WUV720929 I786461:N786465 IE786461:IJ786465 SA786461:SF786465 ABW786461:ACB786465 ALS786461:ALX786465 AVO786461:AVT786465 BFK786461:BFP786465 BPG786461:BPL786465 BZC786461:BZH786465 CIY786461:CJD786465 CSU786461:CSZ786465 DCQ786461:DCV786465 DMM786461:DMR786465 DWI786461:DWN786465 EGE786461:EGJ786465 EQA786461:EQF786465 EZW786461:FAB786465 FJS786461:FJX786465 FTO786461:FTT786465 GDK786461:GDP786465 GNG786461:GNL786465 GXC786461:GXH786465 HGY786461:HHD786465 HQU786461:HQZ786465 IAQ786461:IAV786465 IKM786461:IKR786465 IUI786461:IUN786465 JEE786461:JEJ786465 JOA786461:JOF786465 JXW786461:JYB786465 KHS786461:KHX786465 KRO786461:KRT786465 LBK786461:LBP786465 LLG786461:LLL786465 LVC786461:LVH786465 MEY786461:MFD786465 MOU786461:MOZ786465 MYQ786461:MYV786465 NIM786461:NIR786465 NSI786461:NSN786465 OCE786461:OCJ786465 OMA786461:OMF786465 OVW786461:OWB786465 PFS786461:PFX786465 PPO786461:PPT786465 PZK786461:PZP786465 QJG786461:QJL786465 QTC786461:QTH786465 RCY786461:RDD786465 RMU786461:RMZ786465 RWQ786461:RWV786465 SGM786461:SGR786465 SQI786461:SQN786465 TAE786461:TAJ786465 TKA786461:TKF786465 TTW786461:TUB786465 UDS786461:UDX786465 UNO786461:UNT786465 UXK786461:UXP786465 VHG786461:VHL786465 VRC786461:VRH786465 WAY786461:WBD786465 WKU786461:WKZ786465 WUQ786461:WUV786465 I851997:N852001 IE851997:IJ852001 SA851997:SF852001 ABW851997:ACB852001 ALS851997:ALX852001 AVO851997:AVT852001 BFK851997:BFP852001 BPG851997:BPL852001 BZC851997:BZH852001 CIY851997:CJD852001 CSU851997:CSZ852001 DCQ851997:DCV852001 DMM851997:DMR852001 DWI851997:DWN852001 EGE851997:EGJ852001 EQA851997:EQF852001 EZW851997:FAB852001 FJS851997:FJX852001 FTO851997:FTT852001 GDK851997:GDP852001 GNG851997:GNL852001 GXC851997:GXH852001 HGY851997:HHD852001 HQU851997:HQZ852001 IAQ851997:IAV852001 IKM851997:IKR852001 IUI851997:IUN852001 JEE851997:JEJ852001 JOA851997:JOF852001 JXW851997:JYB852001 KHS851997:KHX852001 KRO851997:KRT852001 LBK851997:LBP852001 LLG851997:LLL852001 LVC851997:LVH852001 MEY851997:MFD852001 MOU851997:MOZ852001 MYQ851997:MYV852001 NIM851997:NIR852001 NSI851997:NSN852001 OCE851997:OCJ852001 OMA851997:OMF852001 OVW851997:OWB852001 PFS851997:PFX852001 PPO851997:PPT852001 PZK851997:PZP852001 QJG851997:QJL852001 QTC851997:QTH852001 RCY851997:RDD852001 RMU851997:RMZ852001 RWQ851997:RWV852001 SGM851997:SGR852001 SQI851997:SQN852001 TAE851997:TAJ852001 TKA851997:TKF852001 TTW851997:TUB852001 UDS851997:UDX852001 UNO851997:UNT852001 UXK851997:UXP852001 VHG851997:VHL852001 VRC851997:VRH852001 WAY851997:WBD852001 WKU851997:WKZ852001 WUQ851997:WUV852001 I917533:N917537 IE917533:IJ917537 SA917533:SF917537 ABW917533:ACB917537 ALS917533:ALX917537 AVO917533:AVT917537 BFK917533:BFP917537 BPG917533:BPL917537 BZC917533:BZH917537 CIY917533:CJD917537 CSU917533:CSZ917537 DCQ917533:DCV917537 DMM917533:DMR917537 DWI917533:DWN917537 EGE917533:EGJ917537 EQA917533:EQF917537 EZW917533:FAB917537 FJS917533:FJX917537 FTO917533:FTT917537 GDK917533:GDP917537 GNG917533:GNL917537 GXC917533:GXH917537 HGY917533:HHD917537 HQU917533:HQZ917537 IAQ917533:IAV917537 IKM917533:IKR917537 IUI917533:IUN917537 JEE917533:JEJ917537 JOA917533:JOF917537 JXW917533:JYB917537 KHS917533:KHX917537 KRO917533:KRT917537 LBK917533:LBP917537 LLG917533:LLL917537 LVC917533:LVH917537 MEY917533:MFD917537 MOU917533:MOZ917537 MYQ917533:MYV917537 NIM917533:NIR917537 NSI917533:NSN917537 OCE917533:OCJ917537 OMA917533:OMF917537 OVW917533:OWB917537 PFS917533:PFX917537 PPO917533:PPT917537 PZK917533:PZP917537 QJG917533:QJL917537 QTC917533:QTH917537 RCY917533:RDD917537 RMU917533:RMZ917537 RWQ917533:RWV917537 SGM917533:SGR917537 SQI917533:SQN917537 TAE917533:TAJ917537 TKA917533:TKF917537 TTW917533:TUB917537 UDS917533:UDX917537 UNO917533:UNT917537 UXK917533:UXP917537 VHG917533:VHL917537 VRC917533:VRH917537 WAY917533:WBD917537 WKU917533:WKZ917537 WUQ917533:WUV917537 I983069:N983073 IE983069:IJ983073 SA983069:SF983073 ABW983069:ACB983073 ALS983069:ALX983073 AVO983069:AVT983073 BFK983069:BFP983073 BPG983069:BPL983073 BZC983069:BZH983073 CIY983069:CJD983073 CSU983069:CSZ983073 DCQ983069:DCV983073 DMM983069:DMR983073 DWI983069:DWN983073 EGE983069:EGJ983073 EQA983069:EQF983073 EZW983069:FAB983073 FJS983069:FJX983073 FTO983069:FTT983073 GDK983069:GDP983073 GNG983069:GNL983073 GXC983069:GXH983073 HGY983069:HHD983073 HQU983069:HQZ983073 IAQ983069:IAV983073 IKM983069:IKR983073 IUI983069:IUN983073 JEE983069:JEJ983073 JOA983069:JOF983073 JXW983069:JYB983073 KHS983069:KHX983073 KRO983069:KRT983073 LBK983069:LBP983073 LLG983069:LLL983073 LVC983069:LVH983073 MEY983069:MFD983073 MOU983069:MOZ983073 MYQ983069:MYV983073 NIM983069:NIR983073 NSI983069:NSN983073 OCE983069:OCJ983073 OMA983069:OMF983073 OVW983069:OWB983073 PFS983069:PFX983073 PPO983069:PPT983073 PZK983069:PZP983073 QJG983069:QJL983073 QTC983069:QTH983073 RCY983069:RDD983073 RMU983069:RMZ983073 RWQ983069:RWV983073 SGM983069:SGR983073 SQI983069:SQN983073 TAE983069:TAJ983073 TKA983069:TKF983073 TTW983069:TUB983073 UDS983069:UDX983073 UNO983069:UNT983073 UXK983069:UXP983073 VHG983069:VHL983073 VRC983069:VRH983073 WAY983069:WBD983073 WKU983069:WKZ983073" xr:uid="{00000000-0002-0000-0200-000010000000}">
      <formula1>$S$108:$S$151</formula1>
    </dataValidation>
    <dataValidation type="list" allowBlank="1" showInputMessage="1" showErrorMessage="1" sqref="L53" xr:uid="{9809CE51-3796-4304-855E-81C780DE8A39}">
      <formula1>"Yes, No"</formula1>
    </dataValidation>
    <dataValidation showInputMessage="1" showErrorMessage="1" sqref="D37 D41:D42 K53 D55:D56" xr:uid="{56B8F2EA-73C0-48BB-9E3A-CF2079678816}"/>
    <dataValidation type="list" allowBlank="1" showInputMessage="1" showErrorMessage="1" sqref="N35 E53:I53" xr:uid="{8FA79B84-DD2E-47A5-B608-2D4F33C43D9F}"/>
    <dataValidation type="list" allowBlank="1" showInputMessage="1" showErrorMessage="1" sqref="J37:L37" xr:uid="{0904DC64-61B4-4D51-9DF7-88BAE2815DA9}">
      <formula1>"Single Zone, Alternative"</formula1>
    </dataValidation>
    <dataValidation type="list" allowBlank="1" showInputMessage="1" showErrorMessage="1" sqref="D57 N43 D43 N51 N53 N57 N37" xr:uid="{D36DBDCC-ABA1-46AE-82A2-836B34B2B848}">
      <formula1>"X"</formula1>
    </dataValidation>
    <dataValidation type="list" allowBlank="1" showInputMessage="1" showErrorMessage="1" sqref="Y31" xr:uid="{FBDF4958-BBAE-430C-B3B9-69B42F6B203C}">
      <formula1>$C$131:$C$141</formula1>
    </dataValidation>
    <dataValidation type="list" allowBlank="1" showInputMessage="1" showErrorMessage="1" sqref="C78:C79" xr:uid="{B1F85F47-6C9C-4468-93F1-ABF6D914F597}">
      <formula1>$P$103:$P$105</formula1>
    </dataValidation>
  </dataValidations>
  <hyperlinks>
    <hyperlink ref="K41:L41" r:id="rId1" location="redirect" display="Info" xr:uid="{E90B92E0-32B2-426C-A94B-CDFD3300E74E}"/>
    <hyperlink ref="K35" r:id="rId2" xr:uid="{9D54F505-CDA8-4C67-B13E-EABF5DBE6FC2}"/>
    <hyperlink ref="K55:L55" r:id="rId3" location="redirect" display="Info" xr:uid="{3090333A-A451-477B-B433-934D29603B4F}"/>
    <hyperlink ref="K50" r:id="rId4" xr:uid="{C268F24D-4068-442D-9D19-9854E189CE5F}"/>
  </hyperlinks>
  <printOptions horizontalCentered="1" verticalCentered="1"/>
  <pageMargins left="0.4" right="0.4" top="0.5" bottom="0.35" header="0" footer="0"/>
  <pageSetup scale="86" orientation="portrait" r:id="rId5"/>
  <headerFooter alignWithMargins="0"/>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7CCEF-7663-49C2-A97F-A2A81B372F68}">
  <sheetPr>
    <pageSetUpPr fitToPage="1"/>
  </sheetPr>
  <dimension ref="B1:AB78"/>
  <sheetViews>
    <sheetView showGridLines="0" zoomScaleNormal="100" workbookViewId="0"/>
  </sheetViews>
  <sheetFormatPr defaultColWidth="9.1796875" defaultRowHeight="12.5" x14ac:dyDescent="0.25"/>
  <cols>
    <col min="1" max="1" width="2.453125" style="206" customWidth="1"/>
    <col min="2" max="2" width="9.1796875" style="206"/>
    <col min="3" max="3" width="4.81640625" style="206" customWidth="1"/>
    <col min="4" max="4" width="16.54296875" style="206" customWidth="1"/>
    <col min="5" max="5" width="6.54296875" style="206" customWidth="1"/>
    <col min="6" max="6" width="5.54296875" style="206" customWidth="1"/>
    <col min="7" max="7" width="7.26953125" style="206" customWidth="1"/>
    <col min="8" max="9" width="9.1796875" style="206"/>
    <col min="10" max="10" width="13" style="206" customWidth="1"/>
    <col min="11" max="13" width="9.1796875" style="206"/>
    <col min="14" max="28" width="9.1796875" style="248" customWidth="1"/>
    <col min="29" max="16384" width="9.1796875" style="206"/>
  </cols>
  <sheetData>
    <row r="1" spans="2:17" ht="12.75" customHeight="1" x14ac:dyDescent="0.25">
      <c r="B1" s="246"/>
      <c r="C1" s="247"/>
      <c r="D1" s="541" t="s">
        <v>469</v>
      </c>
      <c r="E1" s="542"/>
      <c r="F1" s="542"/>
      <c r="G1" s="542"/>
      <c r="H1" s="542"/>
      <c r="I1" s="542"/>
      <c r="J1" s="542"/>
      <c r="K1" s="542"/>
      <c r="L1" s="543"/>
    </row>
    <row r="2" spans="2:17" ht="13.5" customHeight="1" thickBot="1" x14ac:dyDescent="0.3">
      <c r="B2" s="249"/>
      <c r="C2" s="250"/>
      <c r="D2" s="544"/>
      <c r="E2" s="545"/>
      <c r="F2" s="545"/>
      <c r="G2" s="545"/>
      <c r="H2" s="545"/>
      <c r="I2" s="545"/>
      <c r="J2" s="545"/>
      <c r="K2" s="545"/>
      <c r="L2" s="546"/>
    </row>
    <row r="3" spans="2:17" ht="12.75" customHeight="1" x14ac:dyDescent="0.25">
      <c r="B3" s="547" t="s">
        <v>408</v>
      </c>
      <c r="C3" s="548"/>
      <c r="D3" s="551" t="str">
        <f>IF('[2]NC Checklist (p1 - All Paths)'!H3="","",'[2]NC Checklist (p1 - All Paths)'!H3)</f>
        <v/>
      </c>
      <c r="E3" s="552"/>
      <c r="F3" s="552"/>
      <c r="G3" s="552"/>
      <c r="H3" s="552"/>
      <c r="I3" s="553"/>
      <c r="J3" s="557" t="s">
        <v>409</v>
      </c>
      <c r="K3" s="559" t="str">
        <f>IF('[2]NC Checklist (p1 - All Paths)'!AE3="","",'[2]NC Checklist (p1 - All Paths)'!AE3)</f>
        <v/>
      </c>
      <c r="L3" s="560"/>
    </row>
    <row r="4" spans="2:17" ht="13.5" customHeight="1" thickBot="1" x14ac:dyDescent="0.3">
      <c r="B4" s="549"/>
      <c r="C4" s="550"/>
      <c r="D4" s="554"/>
      <c r="E4" s="555"/>
      <c r="F4" s="555"/>
      <c r="G4" s="555"/>
      <c r="H4" s="555"/>
      <c r="I4" s="556"/>
      <c r="J4" s="558"/>
      <c r="K4" s="561"/>
      <c r="L4" s="562"/>
    </row>
    <row r="5" spans="2:17" ht="5.15" customHeight="1" x14ac:dyDescent="0.3">
      <c r="B5" s="251"/>
      <c r="C5" s="252"/>
      <c r="D5" s="252"/>
      <c r="E5" s="252"/>
      <c r="F5" s="252"/>
      <c r="G5" s="252"/>
      <c r="H5" s="252"/>
      <c r="I5" s="252"/>
      <c r="J5" s="252"/>
      <c r="K5" s="252"/>
      <c r="L5" s="253"/>
    </row>
    <row r="6" spans="2:17" ht="12.75" customHeight="1" x14ac:dyDescent="0.25">
      <c r="B6" s="563" t="s">
        <v>410</v>
      </c>
      <c r="C6" s="564"/>
      <c r="D6" s="565"/>
      <c r="E6" s="566"/>
      <c r="F6" s="254" t="s">
        <v>411</v>
      </c>
      <c r="G6" s="567"/>
      <c r="H6" s="567"/>
      <c r="I6" s="567"/>
      <c r="J6" s="254" t="s">
        <v>412</v>
      </c>
      <c r="K6" s="567"/>
      <c r="L6" s="568"/>
    </row>
    <row r="7" spans="2:17" ht="12.75" customHeight="1" thickBot="1" x14ac:dyDescent="0.3">
      <c r="B7" s="563" t="s">
        <v>413</v>
      </c>
      <c r="C7" s="564"/>
      <c r="D7" s="565"/>
      <c r="E7" s="566"/>
      <c r="F7" s="254" t="s">
        <v>411</v>
      </c>
      <c r="G7" s="567"/>
      <c r="H7" s="567"/>
      <c r="I7" s="567"/>
      <c r="J7" s="254" t="s">
        <v>412</v>
      </c>
      <c r="K7" s="567"/>
      <c r="L7" s="568"/>
    </row>
    <row r="8" spans="2:17" ht="20.149999999999999" customHeight="1" thickBot="1" x14ac:dyDescent="0.3">
      <c r="B8" s="569" t="s">
        <v>414</v>
      </c>
      <c r="C8" s="570"/>
      <c r="D8" s="570"/>
      <c r="E8" s="570"/>
      <c r="F8" s="570"/>
      <c r="G8" s="570"/>
      <c r="H8" s="570"/>
      <c r="I8" s="570"/>
      <c r="J8" s="571"/>
      <c r="K8" s="571"/>
      <c r="L8" s="572"/>
    </row>
    <row r="9" spans="2:17" ht="30" customHeight="1" x14ac:dyDescent="0.25">
      <c r="B9" s="537" t="s">
        <v>415</v>
      </c>
      <c r="C9" s="538"/>
      <c r="D9" s="538"/>
      <c r="E9" s="538"/>
      <c r="F9" s="538"/>
      <c r="G9" s="538"/>
      <c r="H9" s="538"/>
      <c r="I9" s="538"/>
      <c r="J9" s="539"/>
      <c r="K9" s="539"/>
      <c r="L9" s="540"/>
    </row>
    <row r="10" spans="2:17" ht="40" customHeight="1" x14ac:dyDescent="0.25">
      <c r="B10" s="573" t="s">
        <v>416</v>
      </c>
      <c r="C10" s="574"/>
      <c r="D10" s="574"/>
      <c r="E10" s="575"/>
      <c r="F10" s="576"/>
      <c r="G10" s="577"/>
      <c r="H10" s="578" t="s">
        <v>417</v>
      </c>
      <c r="I10" s="579"/>
      <c r="J10" s="580"/>
      <c r="K10" s="576"/>
      <c r="L10" s="581"/>
    </row>
    <row r="11" spans="2:17" ht="40" customHeight="1" x14ac:dyDescent="0.25">
      <c r="B11" s="573" t="s">
        <v>418</v>
      </c>
      <c r="C11" s="574"/>
      <c r="D11" s="574"/>
      <c r="E11" s="582" t="str">
        <f>IF(E10="","",IF(K10="","",IF(K10&gt;E10,"No","Yes")))</f>
        <v/>
      </c>
      <c r="F11" s="583"/>
      <c r="G11" s="583"/>
      <c r="H11" s="584" t="str">
        <f>IF(E11="No","Include lessons learned section in airtightness testing report","")</f>
        <v/>
      </c>
      <c r="I11" s="585"/>
      <c r="J11" s="585"/>
      <c r="K11" s="585"/>
      <c r="L11" s="586"/>
      <c r="Q11" s="255"/>
    </row>
    <row r="12" spans="2:17" ht="40" customHeight="1" x14ac:dyDescent="0.25">
      <c r="B12" s="573" t="s">
        <v>419</v>
      </c>
      <c r="C12" s="574"/>
      <c r="D12" s="574"/>
      <c r="E12" s="587"/>
      <c r="F12" s="588"/>
      <c r="G12" s="588"/>
      <c r="H12" s="584" t="str">
        <f>IF(E12="Yes","Provide suite airtightness testing report","")</f>
        <v/>
      </c>
      <c r="I12" s="585"/>
      <c r="J12" s="585"/>
      <c r="K12" s="585"/>
      <c r="L12" s="586"/>
    </row>
    <row r="13" spans="2:17" ht="40" customHeight="1" x14ac:dyDescent="0.25">
      <c r="B13" s="573" t="str">
        <f>IF(E12="","",IF(E12="Yes","VBBL 2025's Suite Air Leakage             Test Target (L/s/m2 at 75 Pa):","Skip to next section."))</f>
        <v/>
      </c>
      <c r="C13" s="574"/>
      <c r="D13" s="574"/>
      <c r="E13" s="575"/>
      <c r="F13" s="576"/>
      <c r="G13" s="577"/>
      <c r="H13" s="578" t="str">
        <f>IF(E12="","",IF(E12="Yes","Suite Air Leakage                         Test Result (L/s/m2 at 75 Pa):",""))</f>
        <v/>
      </c>
      <c r="I13" s="579"/>
      <c r="J13" s="580"/>
      <c r="K13" s="576"/>
      <c r="L13" s="581"/>
    </row>
    <row r="14" spans="2:17" ht="40" customHeight="1" x14ac:dyDescent="0.25">
      <c r="B14" s="573" t="str">
        <f>IF(E12="","",IF(E12="Yes","Is the suite test result below the maximum suite air leakage rate?",""))</f>
        <v/>
      </c>
      <c r="C14" s="574"/>
      <c r="D14" s="574"/>
      <c r="E14" s="582" t="str">
        <f>IF(E12="","",IF(B13="Skip to next section.","",IF(E13="","",IF(K13="","",IF(K13&gt;E13,"No","Yes")))))</f>
        <v/>
      </c>
      <c r="F14" s="583"/>
      <c r="G14" s="583"/>
      <c r="H14" s="584" t="str">
        <f>IF(B14="","",IF(B13="See next question.","",IF(E14="No","Include lessons learned section in airtightness testing report","")))</f>
        <v/>
      </c>
      <c r="I14" s="585"/>
      <c r="J14" s="585"/>
      <c r="K14" s="585"/>
      <c r="L14" s="586"/>
    </row>
    <row r="15" spans="2:17" ht="5.15" customHeight="1" thickBot="1" x14ac:dyDescent="0.3">
      <c r="B15" s="256"/>
      <c r="C15" s="257"/>
      <c r="D15" s="257"/>
      <c r="E15" s="257"/>
      <c r="F15" s="257"/>
      <c r="G15" s="257"/>
      <c r="H15" s="257"/>
      <c r="I15" s="257"/>
      <c r="J15" s="257"/>
      <c r="K15" s="257"/>
      <c r="L15" s="258"/>
    </row>
    <row r="16" spans="2:17" ht="20.149999999999999" customHeight="1" thickBot="1" x14ac:dyDescent="0.3">
      <c r="B16" s="589" t="s">
        <v>420</v>
      </c>
      <c r="C16" s="590"/>
      <c r="D16" s="590"/>
      <c r="E16" s="590"/>
      <c r="F16" s="590"/>
      <c r="G16" s="590"/>
      <c r="H16" s="590"/>
      <c r="I16" s="590"/>
      <c r="J16" s="590"/>
      <c r="K16" s="590"/>
      <c r="L16" s="591"/>
    </row>
    <row r="17" spans="2:13" ht="68.25" customHeight="1" x14ac:dyDescent="0.25">
      <c r="B17" s="592" t="s">
        <v>421</v>
      </c>
      <c r="C17" s="593"/>
      <c r="D17" s="594"/>
      <c r="E17" s="594"/>
      <c r="F17" s="594"/>
      <c r="G17" s="594"/>
      <c r="H17" s="594"/>
      <c r="I17" s="594"/>
      <c r="J17" s="594"/>
      <c r="K17" s="594"/>
      <c r="L17" s="595"/>
    </row>
    <row r="18" spans="2:13" ht="57.75" customHeight="1" x14ac:dyDescent="0.25">
      <c r="B18" s="603" t="s">
        <v>422</v>
      </c>
      <c r="C18" s="604"/>
      <c r="D18" s="597"/>
      <c r="E18" s="597"/>
      <c r="F18" s="597"/>
      <c r="G18" s="597"/>
      <c r="H18" s="597"/>
      <c r="I18" s="597"/>
      <c r="J18" s="597"/>
      <c r="K18" s="597"/>
      <c r="L18" s="598"/>
    </row>
    <row r="19" spans="2:13" ht="48" customHeight="1" x14ac:dyDescent="0.25">
      <c r="B19" s="573" t="s">
        <v>423</v>
      </c>
      <c r="C19" s="596"/>
      <c r="D19" s="605"/>
      <c r="E19" s="605"/>
      <c r="F19" s="605"/>
      <c r="G19" s="606"/>
      <c r="H19" s="607" t="s">
        <v>424</v>
      </c>
      <c r="I19" s="607"/>
      <c r="J19" s="608"/>
      <c r="K19" s="609"/>
      <c r="L19" s="610"/>
    </row>
    <row r="20" spans="2:13" ht="45.75" customHeight="1" x14ac:dyDescent="0.25">
      <c r="B20" s="573" t="s">
        <v>425</v>
      </c>
      <c r="C20" s="596"/>
      <c r="D20" s="597"/>
      <c r="E20" s="597"/>
      <c r="F20" s="597"/>
      <c r="G20" s="597"/>
      <c r="H20" s="597"/>
      <c r="I20" s="597"/>
      <c r="J20" s="597"/>
      <c r="K20" s="597"/>
      <c r="L20" s="598"/>
    </row>
    <row r="21" spans="2:13" ht="59.25" customHeight="1" thickBot="1" x14ac:dyDescent="0.3">
      <c r="B21" s="599" t="s">
        <v>426</v>
      </c>
      <c r="C21" s="600"/>
      <c r="D21" s="601"/>
      <c r="E21" s="601"/>
      <c r="F21" s="601"/>
      <c r="G21" s="601"/>
      <c r="H21" s="601"/>
      <c r="I21" s="601"/>
      <c r="J21" s="601"/>
      <c r="K21" s="601"/>
      <c r="L21" s="602"/>
    </row>
    <row r="22" spans="2:13" s="248" customFormat="1" x14ac:dyDescent="0.25">
      <c r="B22" s="259" t="s">
        <v>61</v>
      </c>
      <c r="D22" s="259"/>
      <c r="E22" s="259"/>
      <c r="F22" s="259"/>
      <c r="G22" s="259"/>
      <c r="H22" s="259"/>
      <c r="I22" s="259"/>
      <c r="J22" s="260"/>
      <c r="K22" s="260" t="s">
        <v>62</v>
      </c>
      <c r="L22" s="261" t="s">
        <v>427</v>
      </c>
      <c r="M22" s="206"/>
    </row>
    <row r="23" spans="2:13" s="248" customFormat="1" x14ac:dyDescent="0.25"/>
    <row r="24" spans="2:13" s="248" customFormat="1" x14ac:dyDescent="0.25"/>
    <row r="25" spans="2:13" s="248" customFormat="1" x14ac:dyDescent="0.25"/>
    <row r="26" spans="2:13" s="248" customFormat="1" x14ac:dyDescent="0.25"/>
    <row r="27" spans="2:13" s="248" customFormat="1" x14ac:dyDescent="0.25"/>
    <row r="28" spans="2:13" s="248" customFormat="1" x14ac:dyDescent="0.25"/>
    <row r="29" spans="2:13" s="248" customFormat="1" x14ac:dyDescent="0.25"/>
    <row r="30" spans="2:13" s="248" customFormat="1" ht="14" x14ac:dyDescent="0.3">
      <c r="B30" s="262"/>
      <c r="C30" s="262"/>
      <c r="D30" s="262"/>
      <c r="E30" s="262"/>
      <c r="F30" s="262"/>
      <c r="G30" s="262"/>
      <c r="H30" s="262"/>
      <c r="I30" s="262"/>
      <c r="J30" s="262"/>
      <c r="K30" s="262"/>
      <c r="L30" s="262"/>
    </row>
    <row r="31" spans="2:13" s="248" customFormat="1" x14ac:dyDescent="0.25">
      <c r="B31" s="263"/>
      <c r="C31" s="263"/>
    </row>
    <row r="32" spans="2:13" s="248" customFormat="1" hidden="1" x14ac:dyDescent="0.25">
      <c r="D32" s="248" t="s">
        <v>428</v>
      </c>
    </row>
    <row r="33" spans="4:4" s="248" customFormat="1" hidden="1" x14ac:dyDescent="0.25">
      <c r="D33" s="264"/>
    </row>
    <row r="34" spans="4:4" s="248" customFormat="1" ht="14.5" hidden="1" x14ac:dyDescent="0.35">
      <c r="D34" s="265" t="s">
        <v>429</v>
      </c>
    </row>
    <row r="35" spans="4:4" s="248" customFormat="1" hidden="1" x14ac:dyDescent="0.25">
      <c r="D35" s="248" t="s">
        <v>1</v>
      </c>
    </row>
    <row r="36" spans="4:4" s="248" customFormat="1" hidden="1" x14ac:dyDescent="0.25">
      <c r="D36" s="248" t="s">
        <v>2</v>
      </c>
    </row>
    <row r="37" spans="4:4" s="248" customFormat="1" hidden="1" x14ac:dyDescent="0.25">
      <c r="D37" s="248" t="s">
        <v>430</v>
      </c>
    </row>
    <row r="38" spans="4:4" s="248" customFormat="1" hidden="1" x14ac:dyDescent="0.25"/>
    <row r="39" spans="4:4" s="248" customFormat="1" hidden="1" x14ac:dyDescent="0.25"/>
    <row r="40" spans="4:4" s="248" customFormat="1" hidden="1" x14ac:dyDescent="0.25"/>
    <row r="41" spans="4:4" s="248" customFormat="1" x14ac:dyDescent="0.25"/>
    <row r="42" spans="4:4" s="248" customFormat="1" x14ac:dyDescent="0.25"/>
    <row r="43" spans="4:4" s="248" customFormat="1" x14ac:dyDescent="0.25"/>
    <row r="44" spans="4:4" s="248" customFormat="1" x14ac:dyDescent="0.25"/>
    <row r="45" spans="4:4" s="248" customFormat="1" x14ac:dyDescent="0.25"/>
    <row r="46" spans="4:4" s="248" customFormat="1" x14ac:dyDescent="0.25"/>
    <row r="47" spans="4:4" s="248" customFormat="1" x14ac:dyDescent="0.25"/>
    <row r="48" spans="4:4" s="248" customFormat="1" x14ac:dyDescent="0.25"/>
    <row r="49" s="248" customFormat="1" x14ac:dyDescent="0.25"/>
    <row r="50" s="248" customFormat="1" x14ac:dyDescent="0.25"/>
    <row r="51" s="248" customFormat="1" x14ac:dyDescent="0.25"/>
    <row r="52" s="248" customFormat="1" x14ac:dyDescent="0.25"/>
    <row r="53" s="248" customFormat="1" x14ac:dyDescent="0.25"/>
    <row r="54" s="248" customFormat="1" x14ac:dyDescent="0.25"/>
    <row r="55" s="248" customFormat="1" x14ac:dyDescent="0.25"/>
    <row r="56" s="248" customFormat="1" x14ac:dyDescent="0.25"/>
    <row r="57" s="248" customFormat="1" x14ac:dyDescent="0.25"/>
    <row r="58" s="248" customFormat="1" x14ac:dyDescent="0.25"/>
    <row r="59" s="248" customFormat="1" x14ac:dyDescent="0.25"/>
    <row r="60" s="248" customFormat="1" x14ac:dyDescent="0.25"/>
    <row r="61" s="248" customFormat="1" x14ac:dyDescent="0.25"/>
    <row r="62" s="248" customFormat="1" x14ac:dyDescent="0.25"/>
    <row r="63" s="248" customFormat="1" x14ac:dyDescent="0.25"/>
    <row r="64" s="248" customFormat="1" x14ac:dyDescent="0.25"/>
    <row r="65" s="248" customFormat="1" x14ac:dyDescent="0.25"/>
    <row r="66" s="248" customFormat="1" x14ac:dyDescent="0.25"/>
    <row r="67" s="248" customFormat="1" x14ac:dyDescent="0.25"/>
    <row r="68" s="248" customFormat="1" x14ac:dyDescent="0.25"/>
    <row r="69" s="248" customFormat="1" x14ac:dyDescent="0.25"/>
    <row r="70" s="248" customFormat="1" x14ac:dyDescent="0.25"/>
    <row r="71" s="248" customFormat="1" x14ac:dyDescent="0.25"/>
    <row r="72" s="248" customFormat="1" x14ac:dyDescent="0.25"/>
    <row r="73" s="248" customFormat="1" x14ac:dyDescent="0.25"/>
    <row r="74" s="248" customFormat="1" x14ac:dyDescent="0.25"/>
    <row r="75" s="248" customFormat="1" x14ac:dyDescent="0.25"/>
    <row r="76" s="248" customFormat="1" x14ac:dyDescent="0.25"/>
    <row r="77" s="248" customFormat="1" x14ac:dyDescent="0.25"/>
    <row r="78" s="248" customFormat="1" x14ac:dyDescent="0.25"/>
  </sheetData>
  <sheetProtection algorithmName="SHA-512" hashValue="zB/82DGrK15noyw5fmBDYw+W6zEGpRF1gg2YZ4x9/RJ+l8peXMIS397Fyjili1M2F1FuISC5c6M9r5UGWsFixg==" saltValue="0HhsvepGoUYDJsSq3Breww==" spinCount="100000" sheet="1" objects="1" scenarios="1"/>
  <mergeCells count="45">
    <mergeCell ref="B20:C20"/>
    <mergeCell ref="D20:L20"/>
    <mergeCell ref="B21:C21"/>
    <mergeCell ref="D21:L21"/>
    <mergeCell ref="B18:C18"/>
    <mergeCell ref="D18:L18"/>
    <mergeCell ref="B19:C19"/>
    <mergeCell ref="D19:G19"/>
    <mergeCell ref="H19:I19"/>
    <mergeCell ref="J19:L19"/>
    <mergeCell ref="B14:D14"/>
    <mergeCell ref="E14:G14"/>
    <mergeCell ref="H14:L14"/>
    <mergeCell ref="B16:L16"/>
    <mergeCell ref="B17:C17"/>
    <mergeCell ref="D17:L17"/>
    <mergeCell ref="B12:D12"/>
    <mergeCell ref="E12:G12"/>
    <mergeCell ref="H12:L12"/>
    <mergeCell ref="B13:D13"/>
    <mergeCell ref="E13:G13"/>
    <mergeCell ref="H13:J13"/>
    <mergeCell ref="K13:L13"/>
    <mergeCell ref="B10:D10"/>
    <mergeCell ref="E10:G10"/>
    <mergeCell ref="H10:J10"/>
    <mergeCell ref="K10:L10"/>
    <mergeCell ref="B11:D11"/>
    <mergeCell ref="E11:G11"/>
    <mergeCell ref="H11:L11"/>
    <mergeCell ref="B9:L9"/>
    <mergeCell ref="D1:L2"/>
    <mergeCell ref="B3:C4"/>
    <mergeCell ref="D3:I4"/>
    <mergeCell ref="J3:J4"/>
    <mergeCell ref="K3:L4"/>
    <mergeCell ref="B6:C6"/>
    <mergeCell ref="D6:E6"/>
    <mergeCell ref="G6:I6"/>
    <mergeCell ref="K6:L6"/>
    <mergeCell ref="B7:C7"/>
    <mergeCell ref="D7:E7"/>
    <mergeCell ref="G7:I7"/>
    <mergeCell ref="K7:L7"/>
    <mergeCell ref="B8:L8"/>
  </mergeCells>
  <dataValidations count="1">
    <dataValidation type="list" allowBlank="1" showInputMessage="1" showErrorMessage="1" sqref="E12:G12" xr:uid="{279B661F-C7AA-4B6B-A56D-209C47C8EE5E}">
      <formula1>"Yes, No"</formula1>
    </dataValidation>
  </dataValidations>
  <printOptions horizontalCentered="1" verticalCentered="1"/>
  <pageMargins left="0.45" right="0.45" top="0.5" bottom="0.5" header="0.3" footer="0.3"/>
  <pageSetup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4D9C-944A-4956-A801-A25B91B1DC58}">
  <sheetPr>
    <pageSetUpPr fitToPage="1"/>
  </sheetPr>
  <dimension ref="B1:AB78"/>
  <sheetViews>
    <sheetView showGridLines="0" zoomScaleNormal="100" workbookViewId="0"/>
  </sheetViews>
  <sheetFormatPr defaultColWidth="9.1796875" defaultRowHeight="12.5" x14ac:dyDescent="0.25"/>
  <cols>
    <col min="1" max="1" width="2.453125" style="206" customWidth="1"/>
    <col min="2" max="2" width="9.1796875" style="206"/>
    <col min="3" max="3" width="4.81640625" style="206" customWidth="1"/>
    <col min="4" max="4" width="16.54296875" style="206" customWidth="1"/>
    <col min="5" max="5" width="6.54296875" style="206" customWidth="1"/>
    <col min="6" max="6" width="5.54296875" style="206" customWidth="1"/>
    <col min="7" max="7" width="7.26953125" style="206" customWidth="1"/>
    <col min="8" max="9" width="9.1796875" style="206"/>
    <col min="10" max="10" width="13" style="206" customWidth="1"/>
    <col min="11" max="13" width="9.1796875" style="206"/>
    <col min="14" max="28" width="9.1796875" style="248" customWidth="1"/>
    <col min="29" max="16384" width="9.1796875" style="206"/>
  </cols>
  <sheetData>
    <row r="1" spans="2:17" ht="12.75" customHeight="1" x14ac:dyDescent="0.25">
      <c r="B1" s="246"/>
      <c r="C1" s="247"/>
      <c r="D1" s="541" t="s">
        <v>469</v>
      </c>
      <c r="E1" s="542"/>
      <c r="F1" s="542"/>
      <c r="G1" s="542"/>
      <c r="H1" s="542"/>
      <c r="I1" s="542"/>
      <c r="J1" s="542"/>
      <c r="K1" s="542"/>
      <c r="L1" s="543"/>
    </row>
    <row r="2" spans="2:17" ht="13.5" customHeight="1" thickBot="1" x14ac:dyDescent="0.3">
      <c r="B2" s="249"/>
      <c r="C2" s="250"/>
      <c r="D2" s="544"/>
      <c r="E2" s="545"/>
      <c r="F2" s="545"/>
      <c r="G2" s="545"/>
      <c r="H2" s="545"/>
      <c r="I2" s="545"/>
      <c r="J2" s="545"/>
      <c r="K2" s="545"/>
      <c r="L2" s="546"/>
    </row>
    <row r="3" spans="2:17" ht="12.75" customHeight="1" x14ac:dyDescent="0.25">
      <c r="B3" s="547" t="s">
        <v>408</v>
      </c>
      <c r="C3" s="548"/>
      <c r="D3" s="551" t="s">
        <v>123</v>
      </c>
      <c r="E3" s="552"/>
      <c r="F3" s="552"/>
      <c r="G3" s="552"/>
      <c r="H3" s="552"/>
      <c r="I3" s="553"/>
      <c r="J3" s="557" t="s">
        <v>409</v>
      </c>
      <c r="K3" s="559" t="s">
        <v>431</v>
      </c>
      <c r="L3" s="560"/>
    </row>
    <row r="4" spans="2:17" ht="13.5" customHeight="1" thickBot="1" x14ac:dyDescent="0.3">
      <c r="B4" s="549"/>
      <c r="C4" s="550"/>
      <c r="D4" s="554"/>
      <c r="E4" s="555"/>
      <c r="F4" s="555"/>
      <c r="G4" s="555"/>
      <c r="H4" s="555"/>
      <c r="I4" s="556"/>
      <c r="J4" s="558"/>
      <c r="K4" s="561"/>
      <c r="L4" s="562"/>
    </row>
    <row r="5" spans="2:17" ht="5.15" customHeight="1" x14ac:dyDescent="0.3">
      <c r="B5" s="251"/>
      <c r="C5" s="252"/>
      <c r="D5" s="252"/>
      <c r="E5" s="252"/>
      <c r="F5" s="252"/>
      <c r="G5" s="252"/>
      <c r="H5" s="252"/>
      <c r="I5" s="252"/>
      <c r="J5" s="252"/>
      <c r="K5" s="252"/>
      <c r="L5" s="253"/>
    </row>
    <row r="6" spans="2:17" ht="12.75" customHeight="1" x14ac:dyDescent="0.25">
      <c r="B6" s="563" t="s">
        <v>410</v>
      </c>
      <c r="C6" s="564"/>
      <c r="D6" s="611"/>
      <c r="E6" s="612"/>
      <c r="F6" s="254" t="s">
        <v>411</v>
      </c>
      <c r="G6" s="613"/>
      <c r="H6" s="613"/>
      <c r="I6" s="613"/>
      <c r="J6" s="254" t="s">
        <v>412</v>
      </c>
      <c r="K6" s="613"/>
      <c r="L6" s="614"/>
    </row>
    <row r="7" spans="2:17" ht="12.75" customHeight="1" thickBot="1" x14ac:dyDescent="0.3">
      <c r="B7" s="563" t="s">
        <v>413</v>
      </c>
      <c r="C7" s="564"/>
      <c r="D7" s="611"/>
      <c r="E7" s="612"/>
      <c r="F7" s="254" t="s">
        <v>411</v>
      </c>
      <c r="G7" s="613"/>
      <c r="H7" s="613"/>
      <c r="I7" s="613"/>
      <c r="J7" s="254" t="s">
        <v>412</v>
      </c>
      <c r="K7" s="613"/>
      <c r="L7" s="614"/>
    </row>
    <row r="8" spans="2:17" ht="20.149999999999999" customHeight="1" thickBot="1" x14ac:dyDescent="0.3">
      <c r="B8" s="569" t="s">
        <v>414</v>
      </c>
      <c r="C8" s="570"/>
      <c r="D8" s="570"/>
      <c r="E8" s="570"/>
      <c r="F8" s="570"/>
      <c r="G8" s="570"/>
      <c r="H8" s="570"/>
      <c r="I8" s="570"/>
      <c r="J8" s="571"/>
      <c r="K8" s="571"/>
      <c r="L8" s="572"/>
    </row>
    <row r="9" spans="2:17" ht="30" customHeight="1" x14ac:dyDescent="0.25">
      <c r="B9" s="537" t="s">
        <v>415</v>
      </c>
      <c r="C9" s="538"/>
      <c r="D9" s="538"/>
      <c r="E9" s="538"/>
      <c r="F9" s="538"/>
      <c r="G9" s="538"/>
      <c r="H9" s="538"/>
      <c r="I9" s="538"/>
      <c r="J9" s="539"/>
      <c r="K9" s="539"/>
      <c r="L9" s="540"/>
    </row>
    <row r="10" spans="2:17" ht="40" customHeight="1" x14ac:dyDescent="0.25">
      <c r="B10" s="573" t="s">
        <v>416</v>
      </c>
      <c r="C10" s="574"/>
      <c r="D10" s="574"/>
      <c r="E10" s="615">
        <v>1.1000000000000001</v>
      </c>
      <c r="F10" s="616"/>
      <c r="G10" s="617"/>
      <c r="H10" s="578" t="s">
        <v>417</v>
      </c>
      <c r="I10" s="579"/>
      <c r="J10" s="580"/>
      <c r="K10" s="616">
        <v>2.12</v>
      </c>
      <c r="L10" s="618"/>
    </row>
    <row r="11" spans="2:17" ht="40" customHeight="1" x14ac:dyDescent="0.25">
      <c r="B11" s="573" t="s">
        <v>418</v>
      </c>
      <c r="C11" s="574"/>
      <c r="D11" s="574"/>
      <c r="E11" s="582" t="str">
        <f>IF(E10="","",IF(K10="","",IF(K10&gt;E10,"No","Yes")))</f>
        <v>No</v>
      </c>
      <c r="F11" s="583"/>
      <c r="G11" s="583"/>
      <c r="H11" s="584" t="str">
        <f>IF(E11="No","Include lessons learned section in airtightness testing report","")</f>
        <v>Include lessons learned section in airtightness testing report</v>
      </c>
      <c r="I11" s="585"/>
      <c r="J11" s="585"/>
      <c r="K11" s="585"/>
      <c r="L11" s="586"/>
      <c r="Q11" s="255"/>
    </row>
    <row r="12" spans="2:17" ht="40" customHeight="1" x14ac:dyDescent="0.25">
      <c r="B12" s="573" t="s">
        <v>419</v>
      </c>
      <c r="C12" s="574"/>
      <c r="D12" s="574"/>
      <c r="E12" s="619" t="s">
        <v>1</v>
      </c>
      <c r="F12" s="620"/>
      <c r="G12" s="620"/>
      <c r="H12" s="584" t="str">
        <f>IF(E12="Yes","Provide suite airtightness testing report","")</f>
        <v>Provide suite airtightness testing report</v>
      </c>
      <c r="I12" s="585"/>
      <c r="J12" s="585"/>
      <c r="K12" s="585"/>
      <c r="L12" s="586"/>
    </row>
    <row r="13" spans="2:17" ht="40" customHeight="1" x14ac:dyDescent="0.25">
      <c r="B13" s="573" t="str">
        <f>IF(E12="","",IF(E12="Yes","VBBL 2025's Suite Air Leakage             Test Target (L/s/m2 at 75 Pa):","Skip to next section."))</f>
        <v>VBBL 2025's Suite Air Leakage             Test Target (L/s/m2 at 75 Pa):</v>
      </c>
      <c r="C13" s="574"/>
      <c r="D13" s="574"/>
      <c r="E13" s="615">
        <v>1.1000000000000001</v>
      </c>
      <c r="F13" s="616"/>
      <c r="G13" s="617"/>
      <c r="H13" s="578" t="str">
        <f>IF(E12="","",IF(E12="Yes","Suite Air Leakage                         Test Result (L/s/m2 at 75 Pa):",""))</f>
        <v>Suite Air Leakage                         Test Result (L/s/m2 at 75 Pa):</v>
      </c>
      <c r="I13" s="579"/>
      <c r="J13" s="580"/>
      <c r="K13" s="616">
        <v>2</v>
      </c>
      <c r="L13" s="618"/>
    </row>
    <row r="14" spans="2:17" ht="40" customHeight="1" x14ac:dyDescent="0.25">
      <c r="B14" s="573" t="str">
        <f>IF(E12="","",IF(E12="Yes","Is the suite test result below the maximum suite air leakage rate?",""))</f>
        <v>Is the suite test result below the maximum suite air leakage rate?</v>
      </c>
      <c r="C14" s="574"/>
      <c r="D14" s="574"/>
      <c r="E14" s="582" t="str">
        <f>IF(E12="","",IF(B13="Skip to next section.","",IF(E13="","",IF(K13="","",IF(K13&gt;E13,"No","Yes")))))</f>
        <v>No</v>
      </c>
      <c r="F14" s="583"/>
      <c r="G14" s="583"/>
      <c r="H14" s="584" t="str">
        <f>IF(B14="","",IF(B13="See next question.","",IF(E14="No","Include lessons learned section in airtightness testing report","")))</f>
        <v>Include lessons learned section in airtightness testing report</v>
      </c>
      <c r="I14" s="585"/>
      <c r="J14" s="585"/>
      <c r="K14" s="585"/>
      <c r="L14" s="586"/>
    </row>
    <row r="15" spans="2:17" ht="5.15" customHeight="1" thickBot="1" x14ac:dyDescent="0.3">
      <c r="B15" s="256"/>
      <c r="C15" s="257"/>
      <c r="D15" s="257"/>
      <c r="E15" s="257"/>
      <c r="F15" s="257"/>
      <c r="G15" s="257"/>
      <c r="H15" s="257"/>
      <c r="I15" s="257"/>
      <c r="J15" s="257"/>
      <c r="K15" s="257"/>
      <c r="L15" s="258"/>
    </row>
    <row r="16" spans="2:17" ht="20.149999999999999" customHeight="1" thickBot="1" x14ac:dyDescent="0.3">
      <c r="B16" s="589" t="s">
        <v>420</v>
      </c>
      <c r="C16" s="590"/>
      <c r="D16" s="590"/>
      <c r="E16" s="590"/>
      <c r="F16" s="590"/>
      <c r="G16" s="590"/>
      <c r="H16" s="590"/>
      <c r="I16" s="590"/>
      <c r="J16" s="590"/>
      <c r="K16" s="590"/>
      <c r="L16" s="591"/>
    </row>
    <row r="17" spans="2:13" ht="68.25" customHeight="1" x14ac:dyDescent="0.25">
      <c r="B17" s="592" t="s">
        <v>421</v>
      </c>
      <c r="C17" s="593"/>
      <c r="D17" s="621" t="s">
        <v>432</v>
      </c>
      <c r="E17" s="621"/>
      <c r="F17" s="621"/>
      <c r="G17" s="621"/>
      <c r="H17" s="621"/>
      <c r="I17" s="621"/>
      <c r="J17" s="621"/>
      <c r="K17" s="621"/>
      <c r="L17" s="622"/>
    </row>
    <row r="18" spans="2:13" ht="57.75" customHeight="1" x14ac:dyDescent="0.25">
      <c r="B18" s="603" t="s">
        <v>422</v>
      </c>
      <c r="C18" s="604"/>
      <c r="D18" s="623" t="s">
        <v>433</v>
      </c>
      <c r="E18" s="623"/>
      <c r="F18" s="623"/>
      <c r="G18" s="623"/>
      <c r="H18" s="623"/>
      <c r="I18" s="623"/>
      <c r="J18" s="623"/>
      <c r="K18" s="623"/>
      <c r="L18" s="624"/>
    </row>
    <row r="19" spans="2:13" ht="48" customHeight="1" x14ac:dyDescent="0.25">
      <c r="B19" s="573" t="s">
        <v>423</v>
      </c>
      <c r="C19" s="596"/>
      <c r="D19" s="627">
        <v>8115</v>
      </c>
      <c r="E19" s="627"/>
      <c r="F19" s="627"/>
      <c r="G19" s="628"/>
      <c r="H19" s="607" t="s">
        <v>424</v>
      </c>
      <c r="I19" s="607"/>
      <c r="J19" s="629">
        <v>28785</v>
      </c>
      <c r="K19" s="630"/>
      <c r="L19" s="631"/>
    </row>
    <row r="20" spans="2:13" ht="45.75" customHeight="1" x14ac:dyDescent="0.25">
      <c r="B20" s="573" t="s">
        <v>425</v>
      </c>
      <c r="C20" s="596"/>
      <c r="D20" s="623" t="s">
        <v>434</v>
      </c>
      <c r="E20" s="623"/>
      <c r="F20" s="623"/>
      <c r="G20" s="623"/>
      <c r="H20" s="623"/>
      <c r="I20" s="623"/>
      <c r="J20" s="623"/>
      <c r="K20" s="623"/>
      <c r="L20" s="624"/>
    </row>
    <row r="21" spans="2:13" ht="59.25" customHeight="1" thickBot="1" x14ac:dyDescent="0.3">
      <c r="B21" s="599" t="s">
        <v>426</v>
      </c>
      <c r="C21" s="600"/>
      <c r="D21" s="625" t="s">
        <v>435</v>
      </c>
      <c r="E21" s="625"/>
      <c r="F21" s="625"/>
      <c r="G21" s="625"/>
      <c r="H21" s="625"/>
      <c r="I21" s="625"/>
      <c r="J21" s="625"/>
      <c r="K21" s="625"/>
      <c r="L21" s="626"/>
    </row>
    <row r="22" spans="2:13" s="248" customFormat="1" x14ac:dyDescent="0.25">
      <c r="B22" s="259" t="s">
        <v>61</v>
      </c>
      <c r="D22" s="259"/>
      <c r="E22" s="259"/>
      <c r="F22" s="259"/>
      <c r="G22" s="259"/>
      <c r="H22" s="259"/>
      <c r="I22" s="259"/>
      <c r="J22" s="260"/>
      <c r="K22" s="260" t="s">
        <v>62</v>
      </c>
      <c r="L22" s="261" t="s">
        <v>427</v>
      </c>
      <c r="M22" s="206"/>
    </row>
    <row r="23" spans="2:13" s="248" customFormat="1" x14ac:dyDescent="0.25"/>
    <row r="24" spans="2:13" s="248" customFormat="1" x14ac:dyDescent="0.25"/>
    <row r="25" spans="2:13" s="248" customFormat="1" x14ac:dyDescent="0.25"/>
    <row r="26" spans="2:13" s="248" customFormat="1" x14ac:dyDescent="0.25"/>
    <row r="27" spans="2:13" s="248" customFormat="1" x14ac:dyDescent="0.25"/>
    <row r="28" spans="2:13" s="248" customFormat="1" x14ac:dyDescent="0.25"/>
    <row r="29" spans="2:13" s="248" customFormat="1" x14ac:dyDescent="0.25"/>
    <row r="30" spans="2:13" s="248" customFormat="1" ht="14" x14ac:dyDescent="0.3">
      <c r="B30" s="262"/>
      <c r="C30" s="262"/>
      <c r="D30" s="262"/>
      <c r="E30" s="262"/>
      <c r="F30" s="262"/>
      <c r="G30" s="262"/>
      <c r="H30" s="262"/>
      <c r="I30" s="262"/>
      <c r="J30" s="262"/>
      <c r="K30" s="262"/>
      <c r="L30" s="262"/>
    </row>
    <row r="31" spans="2:13" s="248" customFormat="1" x14ac:dyDescent="0.25">
      <c r="B31" s="263"/>
      <c r="C31" s="263"/>
    </row>
    <row r="32" spans="2:13" s="248" customFormat="1" hidden="1" x14ac:dyDescent="0.25">
      <c r="D32" s="248" t="s">
        <v>428</v>
      </c>
    </row>
    <row r="33" spans="4:4" s="248" customFormat="1" hidden="1" x14ac:dyDescent="0.25">
      <c r="D33" s="264"/>
    </row>
    <row r="34" spans="4:4" s="248" customFormat="1" ht="14.5" hidden="1" x14ac:dyDescent="0.35">
      <c r="D34" s="265" t="s">
        <v>429</v>
      </c>
    </row>
    <row r="35" spans="4:4" s="248" customFormat="1" hidden="1" x14ac:dyDescent="0.25">
      <c r="D35" s="248" t="s">
        <v>1</v>
      </c>
    </row>
    <row r="36" spans="4:4" s="248" customFormat="1" hidden="1" x14ac:dyDescent="0.25">
      <c r="D36" s="248" t="s">
        <v>2</v>
      </c>
    </row>
    <row r="37" spans="4:4" s="248" customFormat="1" hidden="1" x14ac:dyDescent="0.25">
      <c r="D37" s="248" t="s">
        <v>430</v>
      </c>
    </row>
    <row r="38" spans="4:4" s="248" customFormat="1" hidden="1" x14ac:dyDescent="0.25"/>
    <row r="39" spans="4:4" s="248" customFormat="1" hidden="1" x14ac:dyDescent="0.25"/>
    <row r="40" spans="4:4" s="248" customFormat="1" hidden="1" x14ac:dyDescent="0.25"/>
    <row r="41" spans="4:4" s="248" customFormat="1" x14ac:dyDescent="0.25"/>
    <row r="42" spans="4:4" s="248" customFormat="1" x14ac:dyDescent="0.25"/>
    <row r="43" spans="4:4" s="248" customFormat="1" x14ac:dyDescent="0.25"/>
    <row r="44" spans="4:4" s="248" customFormat="1" x14ac:dyDescent="0.25"/>
    <row r="45" spans="4:4" s="248" customFormat="1" x14ac:dyDescent="0.25"/>
    <row r="46" spans="4:4" s="248" customFormat="1" x14ac:dyDescent="0.25"/>
    <row r="47" spans="4:4" s="248" customFormat="1" x14ac:dyDescent="0.25"/>
    <row r="48" spans="4:4" s="248" customFormat="1" x14ac:dyDescent="0.25"/>
    <row r="49" s="248" customFormat="1" x14ac:dyDescent="0.25"/>
    <row r="50" s="248" customFormat="1" x14ac:dyDescent="0.25"/>
    <row r="51" s="248" customFormat="1" x14ac:dyDescent="0.25"/>
    <row r="52" s="248" customFormat="1" x14ac:dyDescent="0.25"/>
    <row r="53" s="248" customFormat="1" x14ac:dyDescent="0.25"/>
    <row r="54" s="248" customFormat="1" x14ac:dyDescent="0.25"/>
    <row r="55" s="248" customFormat="1" x14ac:dyDescent="0.25"/>
    <row r="56" s="248" customFormat="1" x14ac:dyDescent="0.25"/>
    <row r="57" s="248" customFormat="1" x14ac:dyDescent="0.25"/>
    <row r="58" s="248" customFormat="1" x14ac:dyDescent="0.25"/>
    <row r="59" s="248" customFormat="1" x14ac:dyDescent="0.25"/>
    <row r="60" s="248" customFormat="1" x14ac:dyDescent="0.25"/>
    <row r="61" s="248" customFormat="1" x14ac:dyDescent="0.25"/>
    <row r="62" s="248" customFormat="1" x14ac:dyDescent="0.25"/>
    <row r="63" s="248" customFormat="1" x14ac:dyDescent="0.25"/>
    <row r="64" s="248" customFormat="1" x14ac:dyDescent="0.25"/>
    <row r="65" s="248" customFormat="1" x14ac:dyDescent="0.25"/>
    <row r="66" s="248" customFormat="1" x14ac:dyDescent="0.25"/>
    <row r="67" s="248" customFormat="1" x14ac:dyDescent="0.25"/>
    <row r="68" s="248" customFormat="1" x14ac:dyDescent="0.25"/>
    <row r="69" s="248" customFormat="1" x14ac:dyDescent="0.25"/>
    <row r="70" s="248" customFormat="1" x14ac:dyDescent="0.25"/>
    <row r="71" s="248" customFormat="1" x14ac:dyDescent="0.25"/>
    <row r="72" s="248" customFormat="1" x14ac:dyDescent="0.25"/>
    <row r="73" s="248" customFormat="1" x14ac:dyDescent="0.25"/>
    <row r="74" s="248" customFormat="1" x14ac:dyDescent="0.25"/>
    <row r="75" s="248" customFormat="1" x14ac:dyDescent="0.25"/>
    <row r="76" s="248" customFormat="1" x14ac:dyDescent="0.25"/>
    <row r="77" s="248" customFormat="1" x14ac:dyDescent="0.25"/>
    <row r="78" s="248" customFormat="1" x14ac:dyDescent="0.25"/>
  </sheetData>
  <sheetProtection algorithmName="SHA-512" hashValue="LPT+TNY7Otwwnbc7E8+kpCU3SB/+ySE0zLw5xQx04j5gV0qFD93mQg99LjUfXHxx9iucAfy5YyIyPSZneAKZdg==" saltValue="vHi8wE+AHrsmoAcSkqFD2A==" spinCount="100000" sheet="1" objects="1" scenarios="1"/>
  <mergeCells count="45">
    <mergeCell ref="B20:C20"/>
    <mergeCell ref="D20:L20"/>
    <mergeCell ref="B21:C21"/>
    <mergeCell ref="D21:L21"/>
    <mergeCell ref="B18:C18"/>
    <mergeCell ref="D18:L18"/>
    <mergeCell ref="B19:C19"/>
    <mergeCell ref="D19:G19"/>
    <mergeCell ref="H19:I19"/>
    <mergeCell ref="J19:L19"/>
    <mergeCell ref="B14:D14"/>
    <mergeCell ref="E14:G14"/>
    <mergeCell ref="H14:L14"/>
    <mergeCell ref="B16:L16"/>
    <mergeCell ref="B17:C17"/>
    <mergeCell ref="D17:L17"/>
    <mergeCell ref="B12:D12"/>
    <mergeCell ref="E12:G12"/>
    <mergeCell ref="H12:L12"/>
    <mergeCell ref="B13:D13"/>
    <mergeCell ref="E13:G13"/>
    <mergeCell ref="H13:J13"/>
    <mergeCell ref="K13:L13"/>
    <mergeCell ref="B10:D10"/>
    <mergeCell ref="E10:G10"/>
    <mergeCell ref="H10:J10"/>
    <mergeCell ref="K10:L10"/>
    <mergeCell ref="B11:D11"/>
    <mergeCell ref="E11:G11"/>
    <mergeCell ref="H11:L11"/>
    <mergeCell ref="B9:L9"/>
    <mergeCell ref="D1:L2"/>
    <mergeCell ref="B3:C4"/>
    <mergeCell ref="D3:I4"/>
    <mergeCell ref="J3:J4"/>
    <mergeCell ref="K3:L4"/>
    <mergeCell ref="B6:C6"/>
    <mergeCell ref="D6:E6"/>
    <mergeCell ref="G6:I6"/>
    <mergeCell ref="K6:L6"/>
    <mergeCell ref="B7:C7"/>
    <mergeCell ref="D7:E7"/>
    <mergeCell ref="G7:I7"/>
    <mergeCell ref="K7:L7"/>
    <mergeCell ref="B8:L8"/>
  </mergeCells>
  <dataValidations count="1">
    <dataValidation type="list" allowBlank="1" showInputMessage="1" showErrorMessage="1" sqref="E12:G12" xr:uid="{F068C6F4-37CC-4270-9D51-9B99F94308AE}">
      <formula1>"Yes, No"</formula1>
    </dataValidation>
  </dataValidations>
  <printOptions horizontalCentered="1" verticalCentered="1"/>
  <pageMargins left="0.45" right="0.45" top="0.5" bottom="0.5" header="0.3" footer="0.3"/>
  <pageSetup scale="9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47F80-63C8-4692-96CA-C6340054A4B1}">
  <sheetPr>
    <pageSetUpPr fitToPage="1"/>
  </sheetPr>
  <dimension ref="B1:AM60"/>
  <sheetViews>
    <sheetView showGridLines="0" zoomScaleNormal="100" workbookViewId="0"/>
  </sheetViews>
  <sheetFormatPr defaultColWidth="9.1796875" defaultRowHeight="12.5" x14ac:dyDescent="0.25"/>
  <cols>
    <col min="1" max="1" width="2" style="266" customWidth="1"/>
    <col min="2" max="2" width="1.7265625" style="266" customWidth="1"/>
    <col min="3" max="3" width="13.81640625" style="266" customWidth="1"/>
    <col min="4" max="4" width="9.1796875" style="266"/>
    <col min="5" max="5" width="5.453125" style="266" customWidth="1"/>
    <col min="6" max="6" width="12.81640625" style="266" customWidth="1"/>
    <col min="7" max="10" width="9.1796875" style="266"/>
    <col min="11" max="11" width="13.1796875" style="266" customWidth="1"/>
    <col min="12" max="13" width="9.1796875" style="266"/>
    <col min="14" max="39" width="9.1796875" style="269" customWidth="1"/>
    <col min="40" max="16384" width="9.1796875" style="266"/>
  </cols>
  <sheetData>
    <row r="1" spans="2:13" ht="12.75" customHeight="1" x14ac:dyDescent="0.25">
      <c r="B1" s="267"/>
      <c r="C1" s="268"/>
      <c r="D1" s="636" t="s">
        <v>436</v>
      </c>
      <c r="E1" s="637"/>
      <c r="F1" s="637"/>
      <c r="G1" s="637"/>
      <c r="H1" s="637"/>
      <c r="I1" s="637"/>
      <c r="J1" s="637"/>
      <c r="K1" s="637"/>
      <c r="L1" s="637"/>
      <c r="M1" s="638"/>
    </row>
    <row r="2" spans="2:13" ht="13.5" customHeight="1" thickBot="1" x14ac:dyDescent="0.3">
      <c r="B2" s="270"/>
      <c r="C2" s="271"/>
      <c r="D2" s="639"/>
      <c r="E2" s="640"/>
      <c r="F2" s="640"/>
      <c r="G2" s="640"/>
      <c r="H2" s="640"/>
      <c r="I2" s="640"/>
      <c r="J2" s="640"/>
      <c r="K2" s="640"/>
      <c r="L2" s="640"/>
      <c r="M2" s="641"/>
    </row>
    <row r="3" spans="2:13" ht="12.75" customHeight="1" x14ac:dyDescent="0.25">
      <c r="B3" s="642" t="s">
        <v>408</v>
      </c>
      <c r="C3" s="643"/>
      <c r="D3" s="646" t="str">
        <f>IF('[2]NC Checklist (p1 - All Paths)'!H3="","",'[2]NC Checklist (p1 - All Paths)'!H3)</f>
        <v/>
      </c>
      <c r="E3" s="647"/>
      <c r="F3" s="647"/>
      <c r="G3" s="647"/>
      <c r="H3" s="647"/>
      <c r="I3" s="647"/>
      <c r="J3" s="648"/>
      <c r="K3" s="652" t="s">
        <v>409</v>
      </c>
      <c r="L3" s="559" t="str">
        <f>IF('[2]NC Checklist (p1 - All Paths)'!AE3="","",'[2]NC Checklist (p1 - All Paths)'!AE3)</f>
        <v/>
      </c>
      <c r="M3" s="560"/>
    </row>
    <row r="4" spans="2:13" ht="13.5" customHeight="1" thickBot="1" x14ac:dyDescent="0.3">
      <c r="B4" s="644"/>
      <c r="C4" s="645"/>
      <c r="D4" s="649"/>
      <c r="E4" s="650"/>
      <c r="F4" s="650"/>
      <c r="G4" s="650"/>
      <c r="H4" s="650"/>
      <c r="I4" s="650"/>
      <c r="J4" s="651"/>
      <c r="K4" s="653"/>
      <c r="L4" s="561"/>
      <c r="M4" s="562"/>
    </row>
    <row r="5" spans="2:13" ht="5.15" customHeight="1" x14ac:dyDescent="0.3">
      <c r="B5" s="272"/>
      <c r="C5" s="273"/>
      <c r="D5" s="273"/>
      <c r="E5" s="273"/>
      <c r="F5" s="273"/>
      <c r="G5" s="273"/>
      <c r="H5" s="273"/>
      <c r="I5" s="273"/>
      <c r="J5" s="273"/>
      <c r="K5" s="273"/>
      <c r="L5" s="273"/>
      <c r="M5" s="274"/>
    </row>
    <row r="6" spans="2:13" ht="12.75" customHeight="1" x14ac:dyDescent="0.25">
      <c r="B6" s="654" t="s">
        <v>437</v>
      </c>
      <c r="C6" s="655"/>
      <c r="D6" s="656"/>
      <c r="E6" s="657"/>
      <c r="F6" s="658"/>
      <c r="G6" s="275" t="s">
        <v>411</v>
      </c>
      <c r="H6" s="659"/>
      <c r="I6" s="659"/>
      <c r="J6" s="659"/>
      <c r="K6" s="275" t="s">
        <v>412</v>
      </c>
      <c r="L6" s="659"/>
      <c r="M6" s="660"/>
    </row>
    <row r="7" spans="2:13" ht="12.75" customHeight="1" thickBot="1" x14ac:dyDescent="0.3">
      <c r="B7" s="654" t="s">
        <v>438</v>
      </c>
      <c r="C7" s="655"/>
      <c r="D7" s="656"/>
      <c r="E7" s="657"/>
      <c r="F7" s="658"/>
      <c r="G7" s="275" t="s">
        <v>411</v>
      </c>
      <c r="H7" s="659"/>
      <c r="I7" s="659"/>
      <c r="J7" s="659"/>
      <c r="K7" s="275" t="s">
        <v>412</v>
      </c>
      <c r="L7" s="659"/>
      <c r="M7" s="660"/>
    </row>
    <row r="8" spans="2:13" ht="20.149999999999999" customHeight="1" thickBot="1" x14ac:dyDescent="0.3">
      <c r="B8" s="661" t="s">
        <v>439</v>
      </c>
      <c r="C8" s="662"/>
      <c r="D8" s="662"/>
      <c r="E8" s="662"/>
      <c r="F8" s="662"/>
      <c r="G8" s="662"/>
      <c r="H8" s="662"/>
      <c r="I8" s="662"/>
      <c r="J8" s="662"/>
      <c r="K8" s="663"/>
      <c r="L8" s="663"/>
      <c r="M8" s="664"/>
    </row>
    <row r="9" spans="2:13" ht="20.149999999999999" customHeight="1" x14ac:dyDescent="0.25">
      <c r="B9" s="632" t="s">
        <v>440</v>
      </c>
      <c r="C9" s="633"/>
      <c r="D9" s="633"/>
      <c r="E9" s="633"/>
      <c r="F9" s="633"/>
      <c r="G9" s="633"/>
      <c r="H9" s="633"/>
      <c r="I9" s="633"/>
      <c r="J9" s="633"/>
      <c r="K9" s="634"/>
      <c r="L9" s="634"/>
      <c r="M9" s="635"/>
    </row>
    <row r="10" spans="2:13" ht="33.75" customHeight="1" x14ac:dyDescent="0.25">
      <c r="B10" s="672" t="s">
        <v>441</v>
      </c>
      <c r="C10" s="673"/>
      <c r="D10" s="673"/>
      <c r="E10" s="674"/>
      <c r="F10" s="675"/>
      <c r="G10" s="676"/>
      <c r="H10" s="676"/>
      <c r="I10" s="676"/>
      <c r="J10" s="676"/>
      <c r="K10" s="676"/>
      <c r="L10" s="676"/>
      <c r="M10" s="677"/>
    </row>
    <row r="11" spans="2:13" ht="45.75" customHeight="1" thickBot="1" x14ac:dyDescent="0.3">
      <c r="B11" s="672" t="s">
        <v>442</v>
      </c>
      <c r="C11" s="673"/>
      <c r="D11" s="673"/>
      <c r="E11" s="674"/>
      <c r="F11" s="675"/>
      <c r="G11" s="676"/>
      <c r="H11" s="676"/>
      <c r="I11" s="676"/>
      <c r="J11" s="676"/>
      <c r="K11" s="676"/>
      <c r="L11" s="676"/>
      <c r="M11" s="677"/>
    </row>
    <row r="12" spans="2:13" ht="20.149999999999999" customHeight="1" x14ac:dyDescent="0.25">
      <c r="B12" s="632" t="s">
        <v>443</v>
      </c>
      <c r="C12" s="633"/>
      <c r="D12" s="633"/>
      <c r="E12" s="633"/>
      <c r="F12" s="633"/>
      <c r="G12" s="633"/>
      <c r="H12" s="633"/>
      <c r="I12" s="633"/>
      <c r="J12" s="633"/>
      <c r="K12" s="634"/>
      <c r="L12" s="634"/>
      <c r="M12" s="635"/>
    </row>
    <row r="13" spans="2:13" ht="20.149999999999999" customHeight="1" x14ac:dyDescent="0.25">
      <c r="B13" s="672" t="s">
        <v>444</v>
      </c>
      <c r="C13" s="673"/>
      <c r="D13" s="673"/>
      <c r="E13" s="673"/>
      <c r="F13" s="673"/>
      <c r="G13" s="673"/>
      <c r="H13" s="673"/>
      <c r="I13" s="673"/>
      <c r="J13" s="673"/>
      <c r="K13" s="674"/>
      <c r="L13" s="678" t="s">
        <v>1</v>
      </c>
      <c r="M13" s="679"/>
    </row>
    <row r="14" spans="2:13" ht="40" customHeight="1" x14ac:dyDescent="0.25">
      <c r="B14" s="276"/>
      <c r="C14" s="673" t="str">
        <f>IF(L13="","",IF(L13="Yes","If yes, is there a conflict-of-interest management plan to disclose the relationship between the CxP and other design team members disclosing the relationship between the CxP and other design and construction team members?","Skip to next section."))</f>
        <v>If yes, is there a conflict-of-interest management plan to disclose the relationship between the CxP and other design team members disclosing the relationship between the CxP and other design and construction team members?</v>
      </c>
      <c r="D14" s="673"/>
      <c r="E14" s="673"/>
      <c r="F14" s="673"/>
      <c r="G14" s="673"/>
      <c r="H14" s="673"/>
      <c r="I14" s="673"/>
      <c r="J14" s="673"/>
      <c r="K14" s="674"/>
      <c r="L14" s="678" t="s">
        <v>1</v>
      </c>
      <c r="M14" s="679"/>
    </row>
    <row r="15" spans="2:13" ht="25" customHeight="1" thickBot="1" x14ac:dyDescent="0.3">
      <c r="B15" s="277"/>
      <c r="C15" s="666" t="str">
        <f>IF(C14="","",IF(C14="Skip to next section.","","Has the Owner received and accepted the conflict-of-interest management plan?"))</f>
        <v>Has the Owner received and accepted the conflict-of-interest management plan?</v>
      </c>
      <c r="D15" s="666"/>
      <c r="E15" s="666"/>
      <c r="F15" s="666"/>
      <c r="G15" s="666"/>
      <c r="H15" s="666"/>
      <c r="I15" s="666"/>
      <c r="J15" s="666"/>
      <c r="K15" s="667"/>
      <c r="L15" s="668" t="s">
        <v>502</v>
      </c>
      <c r="M15" s="671"/>
    </row>
    <row r="16" spans="2:13" ht="30" customHeight="1" x14ac:dyDescent="0.25">
      <c r="B16" s="632" t="s">
        <v>445</v>
      </c>
      <c r="C16" s="633"/>
      <c r="D16" s="633"/>
      <c r="E16" s="633"/>
      <c r="F16" s="633"/>
      <c r="G16" s="633"/>
      <c r="H16" s="633"/>
      <c r="I16" s="633"/>
      <c r="J16" s="633"/>
      <c r="K16" s="634"/>
      <c r="L16" s="634"/>
      <c r="M16" s="635"/>
    </row>
    <row r="17" spans="2:13" ht="50.15" customHeight="1" thickBot="1" x14ac:dyDescent="0.3">
      <c r="B17" s="665" t="s">
        <v>446</v>
      </c>
      <c r="C17" s="666"/>
      <c r="D17" s="666"/>
      <c r="E17" s="667"/>
      <c r="F17" s="668"/>
      <c r="G17" s="669"/>
      <c r="H17" s="670" t="s">
        <v>447</v>
      </c>
      <c r="I17" s="666"/>
      <c r="J17" s="666"/>
      <c r="K17" s="667"/>
      <c r="L17" s="668"/>
      <c r="M17" s="671"/>
    </row>
    <row r="18" spans="2:13" s="269" customFormat="1" ht="30" customHeight="1" x14ac:dyDescent="0.25">
      <c r="B18" s="681" t="s">
        <v>448</v>
      </c>
      <c r="C18" s="682"/>
      <c r="D18" s="682"/>
      <c r="E18" s="682"/>
      <c r="F18" s="682"/>
      <c r="G18" s="682"/>
      <c r="H18" s="682"/>
      <c r="I18" s="682"/>
      <c r="J18" s="682"/>
      <c r="K18" s="682"/>
      <c r="L18" s="682"/>
      <c r="M18" s="683"/>
    </row>
    <row r="19" spans="2:13" s="269" customFormat="1" ht="60" customHeight="1" x14ac:dyDescent="0.25">
      <c r="B19" s="684" t="s">
        <v>449</v>
      </c>
      <c r="C19" s="685"/>
      <c r="D19" s="685"/>
      <c r="E19" s="686"/>
      <c r="F19" s="678"/>
      <c r="G19" s="687"/>
      <c r="H19" s="685" t="s">
        <v>450</v>
      </c>
      <c r="I19" s="685"/>
      <c r="J19" s="685"/>
      <c r="K19" s="686"/>
      <c r="L19" s="678"/>
      <c r="M19" s="679"/>
    </row>
    <row r="20" spans="2:13" s="269" customFormat="1" ht="30" customHeight="1" x14ac:dyDescent="0.25">
      <c r="B20" s="278"/>
      <c r="C20" s="279"/>
      <c r="D20" s="673" t="s">
        <v>451</v>
      </c>
      <c r="E20" s="673"/>
      <c r="F20" s="673"/>
      <c r="G20" s="673"/>
      <c r="H20" s="673"/>
      <c r="I20" s="673"/>
      <c r="J20" s="673"/>
      <c r="K20" s="673"/>
      <c r="L20" s="688"/>
      <c r="M20" s="689"/>
    </row>
    <row r="21" spans="2:13" s="269" customFormat="1" ht="30" customHeight="1" x14ac:dyDescent="0.25">
      <c r="B21" s="278"/>
      <c r="C21" s="279"/>
      <c r="D21" s="690" t="s">
        <v>452</v>
      </c>
      <c r="E21" s="690"/>
      <c r="F21" s="690"/>
      <c r="G21" s="690"/>
      <c r="H21" s="690"/>
      <c r="I21" s="690"/>
      <c r="J21" s="690"/>
      <c r="K21" s="690"/>
      <c r="L21" s="690"/>
      <c r="M21" s="691"/>
    </row>
    <row r="22" spans="2:13" s="269" customFormat="1" ht="30" customHeight="1" x14ac:dyDescent="0.25">
      <c r="B22" s="278"/>
      <c r="C22" s="279"/>
      <c r="D22" s="673" t="s">
        <v>453</v>
      </c>
      <c r="E22" s="673"/>
      <c r="F22" s="673"/>
      <c r="G22" s="673"/>
      <c r="H22" s="673"/>
      <c r="I22" s="673"/>
      <c r="J22" s="673"/>
      <c r="K22" s="673"/>
      <c r="L22" s="673"/>
      <c r="M22" s="680"/>
    </row>
    <row r="23" spans="2:13" s="269" customFormat="1" ht="30" customHeight="1" x14ac:dyDescent="0.25">
      <c r="B23" s="278"/>
      <c r="C23" s="279"/>
      <c r="D23" s="690" t="s">
        <v>454</v>
      </c>
      <c r="E23" s="690"/>
      <c r="F23" s="690"/>
      <c r="G23" s="690"/>
      <c r="H23" s="690"/>
      <c r="I23" s="690"/>
      <c r="J23" s="690"/>
      <c r="K23" s="690"/>
      <c r="L23" s="690"/>
      <c r="M23" s="691"/>
    </row>
    <row r="24" spans="2:13" s="269" customFormat="1" ht="30" customHeight="1" x14ac:dyDescent="0.25">
      <c r="B24" s="278"/>
      <c r="C24" s="279"/>
      <c r="D24" s="673" t="s">
        <v>455</v>
      </c>
      <c r="E24" s="673"/>
      <c r="F24" s="673"/>
      <c r="G24" s="673"/>
      <c r="H24" s="673"/>
      <c r="I24" s="673"/>
      <c r="J24" s="673"/>
      <c r="K24" s="673"/>
      <c r="L24" s="673"/>
      <c r="M24" s="680"/>
    </row>
    <row r="25" spans="2:13" s="269" customFormat="1" ht="30" customHeight="1" x14ac:dyDescent="0.25">
      <c r="B25" s="278"/>
      <c r="C25" s="279"/>
      <c r="D25" s="690" t="s">
        <v>456</v>
      </c>
      <c r="E25" s="690"/>
      <c r="F25" s="690"/>
      <c r="G25" s="690"/>
      <c r="H25" s="690"/>
      <c r="I25" s="690"/>
      <c r="J25" s="690"/>
      <c r="K25" s="690"/>
      <c r="L25" s="690"/>
      <c r="M25" s="691"/>
    </row>
    <row r="26" spans="2:13" s="269" customFormat="1" ht="30" customHeight="1" x14ac:dyDescent="0.25">
      <c r="B26" s="278"/>
      <c r="C26" s="279"/>
      <c r="D26" s="673" t="s">
        <v>457</v>
      </c>
      <c r="E26" s="673"/>
      <c r="F26" s="673"/>
      <c r="G26" s="673"/>
      <c r="H26" s="673"/>
      <c r="I26" s="673"/>
      <c r="J26" s="673"/>
      <c r="K26" s="673"/>
      <c r="L26" s="673"/>
      <c r="M26" s="680"/>
    </row>
    <row r="27" spans="2:13" s="269" customFormat="1" ht="42.75" customHeight="1" x14ac:dyDescent="0.25">
      <c r="B27" s="278"/>
      <c r="C27" s="692" t="str">
        <f>IF(C26="","",IF(C26="Yes","If yes, list all additional systems included in the commissioning process:","Skip to next question."))</f>
        <v/>
      </c>
      <c r="D27" s="693"/>
      <c r="E27" s="694"/>
      <c r="F27" s="695"/>
      <c r="G27" s="695"/>
      <c r="H27" s="695"/>
      <c r="I27" s="695"/>
      <c r="J27" s="695"/>
      <c r="K27" s="695"/>
      <c r="L27" s="695"/>
      <c r="M27" s="696"/>
    </row>
    <row r="28" spans="2:13" s="269" customFormat="1" ht="30" customHeight="1" x14ac:dyDescent="0.25">
      <c r="B28" s="278"/>
      <c r="C28" s="279"/>
      <c r="D28" s="697" t="str">
        <f>IF(C26="","",IF(C27="Skip to next question.","","There are unresolved deficiencies in additional systems. These are described in the preliminary commissioning report submitted to the Owner."))</f>
        <v/>
      </c>
      <c r="E28" s="697"/>
      <c r="F28" s="697"/>
      <c r="G28" s="697"/>
      <c r="H28" s="697"/>
      <c r="I28" s="697"/>
      <c r="J28" s="697"/>
      <c r="K28" s="697"/>
      <c r="L28" s="697"/>
      <c r="M28" s="698"/>
    </row>
    <row r="29" spans="2:13" s="269" customFormat="1" ht="30" customHeight="1" thickBot="1" x14ac:dyDescent="0.3">
      <c r="B29" s="665" t="s">
        <v>458</v>
      </c>
      <c r="C29" s="666"/>
      <c r="D29" s="666"/>
      <c r="E29" s="666"/>
      <c r="F29" s="666"/>
      <c r="G29" s="666"/>
      <c r="H29" s="666"/>
      <c r="I29" s="666"/>
      <c r="J29" s="666"/>
      <c r="K29" s="667"/>
      <c r="L29" s="668"/>
      <c r="M29" s="671"/>
    </row>
    <row r="30" spans="2:13" s="269" customFormat="1" x14ac:dyDescent="0.25">
      <c r="B30" s="280"/>
      <c r="C30" s="280" t="s">
        <v>61</v>
      </c>
      <c r="D30" s="280"/>
      <c r="E30" s="280"/>
      <c r="F30" s="280"/>
      <c r="G30" s="280"/>
      <c r="H30" s="280"/>
      <c r="I30" s="280"/>
      <c r="J30" s="280"/>
      <c r="K30" s="281"/>
      <c r="L30" s="282" t="s">
        <v>62</v>
      </c>
      <c r="M30" s="261" t="s">
        <v>427</v>
      </c>
    </row>
    <row r="31" spans="2:13" s="269" customFormat="1" x14ac:dyDescent="0.25"/>
    <row r="32" spans="2:13" s="269" customFormat="1" x14ac:dyDescent="0.25"/>
    <row r="33" spans="3:4" s="269" customFormat="1" x14ac:dyDescent="0.25"/>
    <row r="34" spans="3:4" s="269" customFormat="1" x14ac:dyDescent="0.25"/>
    <row r="35" spans="3:4" s="269" customFormat="1" x14ac:dyDescent="0.25"/>
    <row r="36" spans="3:4" s="269" customFormat="1" x14ac:dyDescent="0.25"/>
    <row r="37" spans="3:4" s="269" customFormat="1" x14ac:dyDescent="0.25"/>
    <row r="38" spans="3:4" s="269" customFormat="1" x14ac:dyDescent="0.25"/>
    <row r="39" spans="3:4" s="269" customFormat="1" x14ac:dyDescent="0.25"/>
    <row r="40" spans="3:4" s="269" customFormat="1" x14ac:dyDescent="0.25"/>
    <row r="41" spans="3:4" s="269" customFormat="1" ht="13.15" hidden="1" customHeight="1" x14ac:dyDescent="0.35">
      <c r="C41" s="283" t="s">
        <v>428</v>
      </c>
    </row>
    <row r="42" spans="3:4" s="269" customFormat="1" hidden="1" x14ac:dyDescent="0.25">
      <c r="D42" s="284"/>
    </row>
    <row r="43" spans="3:4" s="269" customFormat="1" ht="14.5" hidden="1" x14ac:dyDescent="0.35">
      <c r="C43" s="285" t="s">
        <v>429</v>
      </c>
    </row>
    <row r="44" spans="3:4" s="269" customFormat="1" ht="14.65" hidden="1" customHeight="1" x14ac:dyDescent="0.25">
      <c r="C44" s="269" t="s">
        <v>1</v>
      </c>
    </row>
    <row r="45" spans="3:4" s="269" customFormat="1" hidden="1" x14ac:dyDescent="0.25">
      <c r="C45" s="269" t="s">
        <v>2</v>
      </c>
    </row>
    <row r="46" spans="3:4" s="269" customFormat="1" hidden="1" x14ac:dyDescent="0.25">
      <c r="C46" s="269" t="s">
        <v>430</v>
      </c>
    </row>
    <row r="47" spans="3:4" s="269" customFormat="1" hidden="1" x14ac:dyDescent="0.25"/>
    <row r="48" spans="3:4" s="269" customFormat="1" ht="14.5" hidden="1" x14ac:dyDescent="0.35">
      <c r="C48" s="283"/>
    </row>
    <row r="49" spans="3:3" s="269" customFormat="1" ht="14.5" hidden="1" x14ac:dyDescent="0.35">
      <c r="C49" s="283" t="s">
        <v>459</v>
      </c>
    </row>
    <row r="50" spans="3:3" s="269" customFormat="1" hidden="1" x14ac:dyDescent="0.25">
      <c r="C50" s="269" t="s">
        <v>460</v>
      </c>
    </row>
    <row r="51" spans="3:3" s="269" customFormat="1" hidden="1" x14ac:dyDescent="0.25">
      <c r="C51" s="286" t="s">
        <v>461</v>
      </c>
    </row>
    <row r="52" spans="3:3" s="269" customFormat="1" hidden="1" x14ac:dyDescent="0.25"/>
    <row r="53" spans="3:3" s="269" customFormat="1" hidden="1" x14ac:dyDescent="0.25"/>
    <row r="54" spans="3:3" s="269" customFormat="1" ht="14.5" hidden="1" x14ac:dyDescent="0.35">
      <c r="C54" s="285" t="s">
        <v>462</v>
      </c>
    </row>
    <row r="55" spans="3:3" s="269" customFormat="1" hidden="1" x14ac:dyDescent="0.25">
      <c r="C55" s="269" t="s">
        <v>463</v>
      </c>
    </row>
    <row r="56" spans="3:3" s="269" customFormat="1" hidden="1" x14ac:dyDescent="0.25">
      <c r="C56" s="269" t="s">
        <v>464</v>
      </c>
    </row>
    <row r="57" spans="3:3" s="269" customFormat="1" hidden="1" x14ac:dyDescent="0.25">
      <c r="C57" s="269" t="s">
        <v>465</v>
      </c>
    </row>
    <row r="58" spans="3:3" hidden="1" x14ac:dyDescent="0.25"/>
    <row r="59" spans="3:3" hidden="1" x14ac:dyDescent="0.25"/>
    <row r="60" spans="3:3" hidden="1" x14ac:dyDescent="0.25"/>
  </sheetData>
  <sheetProtection algorithmName="SHA-512" hashValue="EH12kIycpVTLi9PMdsweHo6OPw+K0UIr0eICLOdrAfdIDXDrsWb4ywJ8nezmAvdtAZG9pnJ1G0bhvJ6myQwSfw==" saltValue="PxJs/KfLOwzYZ75ThTG5Cw==" spinCount="100000" sheet="1" objects="1" scenarios="1"/>
  <mergeCells count="48">
    <mergeCell ref="C27:E27"/>
    <mergeCell ref="F27:M27"/>
    <mergeCell ref="D28:M28"/>
    <mergeCell ref="B29:K29"/>
    <mergeCell ref="L29:M29"/>
    <mergeCell ref="D26:M26"/>
    <mergeCell ref="B18:M18"/>
    <mergeCell ref="B19:E19"/>
    <mergeCell ref="F19:G19"/>
    <mergeCell ref="H19:K19"/>
    <mergeCell ref="L19:M19"/>
    <mergeCell ref="D20:M20"/>
    <mergeCell ref="D21:M21"/>
    <mergeCell ref="D22:M22"/>
    <mergeCell ref="D23:M23"/>
    <mergeCell ref="D24:M24"/>
    <mergeCell ref="D25:M25"/>
    <mergeCell ref="B17:E17"/>
    <mergeCell ref="F17:G17"/>
    <mergeCell ref="H17:K17"/>
    <mergeCell ref="L17:M17"/>
    <mergeCell ref="B10:E10"/>
    <mergeCell ref="F10:M10"/>
    <mergeCell ref="B11:E11"/>
    <mergeCell ref="F11:M11"/>
    <mergeCell ref="B12:M12"/>
    <mergeCell ref="B13:K13"/>
    <mergeCell ref="L13:M13"/>
    <mergeCell ref="C14:K14"/>
    <mergeCell ref="L14:M14"/>
    <mergeCell ref="C15:K15"/>
    <mergeCell ref="L15:M15"/>
    <mergeCell ref="B16:M16"/>
    <mergeCell ref="B9:M9"/>
    <mergeCell ref="D1:M2"/>
    <mergeCell ref="B3:C4"/>
    <mergeCell ref="D3:J4"/>
    <mergeCell ref="K3:K4"/>
    <mergeCell ref="L3:M4"/>
    <mergeCell ref="B6:C6"/>
    <mergeCell ref="D6:F6"/>
    <mergeCell ref="H6:J6"/>
    <mergeCell ref="L6:M6"/>
    <mergeCell ref="B7:C7"/>
    <mergeCell ref="D7:F7"/>
    <mergeCell ref="H7:J7"/>
    <mergeCell ref="L7:M7"/>
    <mergeCell ref="B8:M8"/>
  </mergeCells>
  <dataValidations count="6">
    <dataValidation type="list" allowBlank="1" showInputMessage="1" showErrorMessage="1" sqref="C20:C25 C28" xr:uid="{919B30DE-7B5A-485D-A609-91467F0B14CB}">
      <formula1>$C$44:$C$45</formula1>
    </dataValidation>
    <dataValidation type="list" allowBlank="1" showInputMessage="1" showErrorMessage="1" sqref="C26" xr:uid="{C199021C-66B7-420F-AAF9-58DB908240C4}">
      <formula1>$C$44:$C$46</formula1>
    </dataValidation>
    <dataValidation type="list" allowBlank="1" showInputMessage="1" showErrorMessage="1" sqref="F17" xr:uid="{D2ABAB62-C1D1-402A-AC34-18451A73E925}">
      <formula1>$C$50:$C$51</formula1>
    </dataValidation>
    <dataValidation type="list" allowBlank="1" showInputMessage="1" showErrorMessage="1" sqref="L29:M29 L17:M17 L19:M19 F19 L13:M14" xr:uid="{72527F32-D961-4031-ADE1-AF90238429BE}">
      <formula1>"Yes, No"</formula1>
    </dataValidation>
    <dataValidation type="list" allowBlank="1" showInputMessage="1" showErrorMessage="1" sqref="F10:M10" xr:uid="{BEF6BDB8-C60F-4F6C-B796-171AF02BCE85}">
      <formula1>$C$55:$C$57</formula1>
    </dataValidation>
    <dataValidation type="list" allowBlank="1" showInputMessage="1" showErrorMessage="1" sqref="L15:M15" xr:uid="{160730E5-4B1B-4909-9EB6-B098B3DAB8D9}">
      <formula1>"Yes, No - Obtain Owner's acceptance."</formula1>
    </dataValidation>
  </dataValidations>
  <printOptions horizontalCentered="1" verticalCentered="1"/>
  <pageMargins left="0.45" right="0.45" top="0.5" bottom="0.5" header="0.3" footer="0.3"/>
  <pageSetup scale="8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2FF0-429E-4BDB-8E77-F912EBA458F9}">
  <sheetPr>
    <pageSetUpPr fitToPage="1"/>
  </sheetPr>
  <dimension ref="A1:AM62"/>
  <sheetViews>
    <sheetView showGridLines="0" zoomScaleNormal="100" workbookViewId="0"/>
  </sheetViews>
  <sheetFormatPr defaultColWidth="9.1796875" defaultRowHeight="12.5" x14ac:dyDescent="0.25"/>
  <cols>
    <col min="1" max="1" width="2" style="266" customWidth="1"/>
    <col min="2" max="2" width="1.7265625" style="266" customWidth="1"/>
    <col min="3" max="3" width="13.81640625" style="266" customWidth="1"/>
    <col min="4" max="4" width="9.1796875" style="266"/>
    <col min="5" max="5" width="5.453125" style="266" customWidth="1"/>
    <col min="6" max="6" width="12.81640625" style="266" customWidth="1"/>
    <col min="7" max="10" width="9.1796875" style="266"/>
    <col min="11" max="11" width="13.1796875" style="266" customWidth="1"/>
    <col min="12" max="13" width="9.1796875" style="266"/>
    <col min="14" max="39" width="9.1796875" style="269" customWidth="1"/>
    <col min="40" max="16384" width="9.1796875" style="266"/>
  </cols>
  <sheetData>
    <row r="1" spans="1:15" ht="12.75" customHeight="1" x14ac:dyDescent="0.25">
      <c r="A1" s="334"/>
      <c r="B1" s="335"/>
      <c r="C1" s="336"/>
      <c r="D1" s="703" t="s">
        <v>436</v>
      </c>
      <c r="E1" s="704"/>
      <c r="F1" s="704"/>
      <c r="G1" s="704"/>
      <c r="H1" s="704"/>
      <c r="I1" s="704"/>
      <c r="J1" s="704"/>
      <c r="K1" s="704"/>
      <c r="L1" s="704"/>
      <c r="M1" s="705"/>
    </row>
    <row r="2" spans="1:15" ht="13.5" customHeight="1" thickBot="1" x14ac:dyDescent="0.3">
      <c r="A2" s="334"/>
      <c r="B2" s="337"/>
      <c r="C2" s="338"/>
      <c r="D2" s="706"/>
      <c r="E2" s="707"/>
      <c r="F2" s="707"/>
      <c r="G2" s="707"/>
      <c r="H2" s="707"/>
      <c r="I2" s="707"/>
      <c r="J2" s="707"/>
      <c r="K2" s="707"/>
      <c r="L2" s="707"/>
      <c r="M2" s="708"/>
      <c r="O2" s="266"/>
    </row>
    <row r="3" spans="1:15" ht="12.75" customHeight="1" x14ac:dyDescent="0.25">
      <c r="A3" s="334"/>
      <c r="B3" s="709" t="s">
        <v>408</v>
      </c>
      <c r="C3" s="710"/>
      <c r="D3" s="713" t="s">
        <v>123</v>
      </c>
      <c r="E3" s="714"/>
      <c r="F3" s="714"/>
      <c r="G3" s="714"/>
      <c r="H3" s="714"/>
      <c r="I3" s="714"/>
      <c r="J3" s="715"/>
      <c r="K3" s="719" t="s">
        <v>409</v>
      </c>
      <c r="L3" s="721" t="s">
        <v>431</v>
      </c>
      <c r="M3" s="722"/>
      <c r="O3" s="287" t="s">
        <v>466</v>
      </c>
    </row>
    <row r="4" spans="1:15" ht="13.5" customHeight="1" thickBot="1" x14ac:dyDescent="0.3">
      <c r="A4" s="334"/>
      <c r="B4" s="711"/>
      <c r="C4" s="712"/>
      <c r="D4" s="716"/>
      <c r="E4" s="717"/>
      <c r="F4" s="717"/>
      <c r="G4" s="717"/>
      <c r="H4" s="717"/>
      <c r="I4" s="717"/>
      <c r="J4" s="718"/>
      <c r="K4" s="720"/>
      <c r="L4" s="723"/>
      <c r="M4" s="724"/>
    </row>
    <row r="5" spans="1:15" ht="5.15" customHeight="1" x14ac:dyDescent="0.3">
      <c r="A5" s="334"/>
      <c r="B5" s="339"/>
      <c r="C5" s="340"/>
      <c r="D5" s="340"/>
      <c r="E5" s="340"/>
      <c r="F5" s="340"/>
      <c r="G5" s="340"/>
      <c r="H5" s="340"/>
      <c r="I5" s="340"/>
      <c r="J5" s="340"/>
      <c r="K5" s="340"/>
      <c r="L5" s="340"/>
      <c r="M5" s="341"/>
    </row>
    <row r="6" spans="1:15" ht="12.75" customHeight="1" x14ac:dyDescent="0.25">
      <c r="A6" s="334"/>
      <c r="B6" s="725" t="s">
        <v>437</v>
      </c>
      <c r="C6" s="726"/>
      <c r="D6" s="727"/>
      <c r="E6" s="728"/>
      <c r="F6" s="729"/>
      <c r="G6" s="342" t="s">
        <v>411</v>
      </c>
      <c r="H6" s="730"/>
      <c r="I6" s="730"/>
      <c r="J6" s="730"/>
      <c r="K6" s="342" t="s">
        <v>412</v>
      </c>
      <c r="L6" s="730"/>
      <c r="M6" s="731"/>
    </row>
    <row r="7" spans="1:15" ht="12.75" customHeight="1" thickBot="1" x14ac:dyDescent="0.3">
      <c r="A7" s="334"/>
      <c r="B7" s="725" t="s">
        <v>438</v>
      </c>
      <c r="C7" s="726"/>
      <c r="D7" s="727"/>
      <c r="E7" s="728"/>
      <c r="F7" s="729"/>
      <c r="G7" s="342" t="s">
        <v>411</v>
      </c>
      <c r="H7" s="730"/>
      <c r="I7" s="730"/>
      <c r="J7" s="730"/>
      <c r="K7" s="342" t="s">
        <v>412</v>
      </c>
      <c r="L7" s="730"/>
      <c r="M7" s="731"/>
    </row>
    <row r="8" spans="1:15" ht="20.149999999999999" customHeight="1" thickBot="1" x14ac:dyDescent="0.3">
      <c r="A8" s="334"/>
      <c r="B8" s="732" t="s">
        <v>439</v>
      </c>
      <c r="C8" s="733"/>
      <c r="D8" s="733"/>
      <c r="E8" s="733"/>
      <c r="F8" s="733"/>
      <c r="G8" s="733"/>
      <c r="H8" s="733"/>
      <c r="I8" s="733"/>
      <c r="J8" s="733"/>
      <c r="K8" s="734"/>
      <c r="L8" s="734"/>
      <c r="M8" s="735"/>
    </row>
    <row r="9" spans="1:15" ht="20.149999999999999" customHeight="1" x14ac:dyDescent="0.25">
      <c r="A9" s="334"/>
      <c r="B9" s="699" t="s">
        <v>440</v>
      </c>
      <c r="C9" s="700"/>
      <c r="D9" s="700"/>
      <c r="E9" s="700"/>
      <c r="F9" s="700"/>
      <c r="G9" s="700"/>
      <c r="H9" s="700"/>
      <c r="I9" s="700"/>
      <c r="J9" s="700"/>
      <c r="K9" s="701"/>
      <c r="L9" s="701"/>
      <c r="M9" s="702"/>
    </row>
    <row r="10" spans="1:15" ht="33.75" customHeight="1" x14ac:dyDescent="0.25">
      <c r="A10" s="334"/>
      <c r="B10" s="743" t="s">
        <v>441</v>
      </c>
      <c r="C10" s="744"/>
      <c r="D10" s="744"/>
      <c r="E10" s="745"/>
      <c r="F10" s="746" t="s">
        <v>464</v>
      </c>
      <c r="G10" s="747"/>
      <c r="H10" s="747"/>
      <c r="I10" s="747"/>
      <c r="J10" s="747"/>
      <c r="K10" s="747"/>
      <c r="L10" s="747"/>
      <c r="M10" s="748"/>
    </row>
    <row r="11" spans="1:15" ht="45.75" customHeight="1" thickBot="1" x14ac:dyDescent="0.3">
      <c r="A11" s="334"/>
      <c r="B11" s="743" t="s">
        <v>442</v>
      </c>
      <c r="C11" s="744"/>
      <c r="D11" s="744"/>
      <c r="E11" s="745"/>
      <c r="F11" s="746" t="s">
        <v>467</v>
      </c>
      <c r="G11" s="747"/>
      <c r="H11" s="747"/>
      <c r="I11" s="747"/>
      <c r="J11" s="747"/>
      <c r="K11" s="747"/>
      <c r="L11" s="747"/>
      <c r="M11" s="748"/>
    </row>
    <row r="12" spans="1:15" ht="20.149999999999999" customHeight="1" x14ac:dyDescent="0.25">
      <c r="A12" s="334"/>
      <c r="B12" s="699" t="s">
        <v>443</v>
      </c>
      <c r="C12" s="700"/>
      <c r="D12" s="700"/>
      <c r="E12" s="700"/>
      <c r="F12" s="700"/>
      <c r="G12" s="700"/>
      <c r="H12" s="700"/>
      <c r="I12" s="700"/>
      <c r="J12" s="700"/>
      <c r="K12" s="701"/>
      <c r="L12" s="701"/>
      <c r="M12" s="702"/>
    </row>
    <row r="13" spans="1:15" ht="20.149999999999999" customHeight="1" x14ac:dyDescent="0.25">
      <c r="A13" s="334"/>
      <c r="B13" s="743" t="s">
        <v>444</v>
      </c>
      <c r="C13" s="744"/>
      <c r="D13" s="744"/>
      <c r="E13" s="744"/>
      <c r="F13" s="744"/>
      <c r="G13" s="744"/>
      <c r="H13" s="744"/>
      <c r="I13" s="744"/>
      <c r="J13" s="744"/>
      <c r="K13" s="745"/>
      <c r="L13" s="749" t="s">
        <v>1</v>
      </c>
      <c r="M13" s="750"/>
    </row>
    <row r="14" spans="1:15" ht="40" customHeight="1" x14ac:dyDescent="0.25">
      <c r="A14" s="334"/>
      <c r="B14" s="343"/>
      <c r="C14" s="744" t="str">
        <f>IF(L13="","",IF(L13="Yes","If yes, is there a conflict-of-interest management plan to disclose the relationship between the CxP and other design team members disclosing the relationship between the CxP and other design and construction team members?","Skip to next section."))</f>
        <v>If yes, is there a conflict-of-interest management plan to disclose the relationship between the CxP and other design team members disclosing the relationship between the CxP and other design and construction team members?</v>
      </c>
      <c r="D14" s="744"/>
      <c r="E14" s="744"/>
      <c r="F14" s="744"/>
      <c r="G14" s="744"/>
      <c r="H14" s="744"/>
      <c r="I14" s="744"/>
      <c r="J14" s="744"/>
      <c r="K14" s="745"/>
      <c r="L14" s="749" t="s">
        <v>1</v>
      </c>
      <c r="M14" s="750"/>
    </row>
    <row r="15" spans="1:15" ht="25" customHeight="1" thickBot="1" x14ac:dyDescent="0.3">
      <c r="A15" s="334"/>
      <c r="B15" s="344"/>
      <c r="C15" s="737" t="str">
        <f>IF(C14="","",IF(C14="Skip to next section.","","Has the Owner received and accepted the conflict-of-interest management plan?"))</f>
        <v>Has the Owner received and accepted the conflict-of-interest management plan?</v>
      </c>
      <c r="D15" s="737"/>
      <c r="E15" s="737"/>
      <c r="F15" s="737"/>
      <c r="G15" s="737"/>
      <c r="H15" s="737"/>
      <c r="I15" s="737"/>
      <c r="J15" s="737"/>
      <c r="K15" s="738"/>
      <c r="L15" s="739" t="s">
        <v>502</v>
      </c>
      <c r="M15" s="742"/>
    </row>
    <row r="16" spans="1:15" ht="30" customHeight="1" x14ac:dyDescent="0.25">
      <c r="A16" s="334"/>
      <c r="B16" s="699" t="s">
        <v>445</v>
      </c>
      <c r="C16" s="700"/>
      <c r="D16" s="700"/>
      <c r="E16" s="700"/>
      <c r="F16" s="700"/>
      <c r="G16" s="700"/>
      <c r="H16" s="700"/>
      <c r="I16" s="700"/>
      <c r="J16" s="700"/>
      <c r="K16" s="701"/>
      <c r="L16" s="701"/>
      <c r="M16" s="702"/>
    </row>
    <row r="17" spans="1:13" ht="50.15" customHeight="1" thickBot="1" x14ac:dyDescent="0.3">
      <c r="A17" s="334"/>
      <c r="B17" s="736" t="s">
        <v>446</v>
      </c>
      <c r="C17" s="737"/>
      <c r="D17" s="737"/>
      <c r="E17" s="738"/>
      <c r="F17" s="739" t="s">
        <v>460</v>
      </c>
      <c r="G17" s="740"/>
      <c r="H17" s="741" t="s">
        <v>447</v>
      </c>
      <c r="I17" s="737"/>
      <c r="J17" s="737"/>
      <c r="K17" s="738"/>
      <c r="L17" s="739" t="s">
        <v>1</v>
      </c>
      <c r="M17" s="742"/>
    </row>
    <row r="18" spans="1:13" s="269" customFormat="1" ht="30" customHeight="1" x14ac:dyDescent="0.25">
      <c r="A18" s="345"/>
      <c r="B18" s="752" t="s">
        <v>448</v>
      </c>
      <c r="C18" s="753"/>
      <c r="D18" s="753"/>
      <c r="E18" s="753"/>
      <c r="F18" s="753"/>
      <c r="G18" s="753"/>
      <c r="H18" s="753"/>
      <c r="I18" s="753"/>
      <c r="J18" s="753"/>
      <c r="K18" s="753"/>
      <c r="L18" s="753"/>
      <c r="M18" s="754"/>
    </row>
    <row r="19" spans="1:13" s="269" customFormat="1" ht="60" customHeight="1" x14ac:dyDescent="0.25">
      <c r="A19" s="345"/>
      <c r="B19" s="755" t="s">
        <v>449</v>
      </c>
      <c r="C19" s="756"/>
      <c r="D19" s="756"/>
      <c r="E19" s="757"/>
      <c r="F19" s="749" t="s">
        <v>1</v>
      </c>
      <c r="G19" s="758"/>
      <c r="H19" s="756" t="s">
        <v>450</v>
      </c>
      <c r="I19" s="756"/>
      <c r="J19" s="756"/>
      <c r="K19" s="757"/>
      <c r="L19" s="749" t="s">
        <v>1</v>
      </c>
      <c r="M19" s="750"/>
    </row>
    <row r="20" spans="1:13" s="269" customFormat="1" ht="30" customHeight="1" x14ac:dyDescent="0.25">
      <c r="A20" s="345"/>
      <c r="B20" s="346"/>
      <c r="C20" s="347" t="s">
        <v>1</v>
      </c>
      <c r="D20" s="744" t="s">
        <v>451</v>
      </c>
      <c r="E20" s="744"/>
      <c r="F20" s="744"/>
      <c r="G20" s="744"/>
      <c r="H20" s="744"/>
      <c r="I20" s="744"/>
      <c r="J20" s="744"/>
      <c r="K20" s="744"/>
      <c r="L20" s="759"/>
      <c r="M20" s="760"/>
    </row>
    <row r="21" spans="1:13" s="269" customFormat="1" ht="30" customHeight="1" x14ac:dyDescent="0.25">
      <c r="A21" s="345"/>
      <c r="B21" s="346"/>
      <c r="C21" s="347" t="s">
        <v>1</v>
      </c>
      <c r="D21" s="761" t="s">
        <v>452</v>
      </c>
      <c r="E21" s="761"/>
      <c r="F21" s="761"/>
      <c r="G21" s="761"/>
      <c r="H21" s="761"/>
      <c r="I21" s="761"/>
      <c r="J21" s="761"/>
      <c r="K21" s="761"/>
      <c r="L21" s="761"/>
      <c r="M21" s="762"/>
    </row>
    <row r="22" spans="1:13" s="269" customFormat="1" ht="30" customHeight="1" x14ac:dyDescent="0.25">
      <c r="A22" s="345"/>
      <c r="B22" s="346"/>
      <c r="C22" s="347" t="s">
        <v>1</v>
      </c>
      <c r="D22" s="744" t="s">
        <v>453</v>
      </c>
      <c r="E22" s="744"/>
      <c r="F22" s="744"/>
      <c r="G22" s="744"/>
      <c r="H22" s="744"/>
      <c r="I22" s="744"/>
      <c r="J22" s="744"/>
      <c r="K22" s="744"/>
      <c r="L22" s="744"/>
      <c r="M22" s="751"/>
    </row>
    <row r="23" spans="1:13" s="269" customFormat="1" ht="30" customHeight="1" x14ac:dyDescent="0.25">
      <c r="A23" s="345"/>
      <c r="B23" s="346"/>
      <c r="C23" s="347" t="s">
        <v>2</v>
      </c>
      <c r="D23" s="761" t="s">
        <v>454</v>
      </c>
      <c r="E23" s="761"/>
      <c r="F23" s="761"/>
      <c r="G23" s="761"/>
      <c r="H23" s="761"/>
      <c r="I23" s="761"/>
      <c r="J23" s="761"/>
      <c r="K23" s="761"/>
      <c r="L23" s="761"/>
      <c r="M23" s="762"/>
    </row>
    <row r="24" spans="1:13" s="269" customFormat="1" ht="30" customHeight="1" x14ac:dyDescent="0.25">
      <c r="A24" s="345"/>
      <c r="B24" s="346"/>
      <c r="C24" s="347" t="s">
        <v>1</v>
      </c>
      <c r="D24" s="744" t="s">
        <v>455</v>
      </c>
      <c r="E24" s="744"/>
      <c r="F24" s="744"/>
      <c r="G24" s="744"/>
      <c r="H24" s="744"/>
      <c r="I24" s="744"/>
      <c r="J24" s="744"/>
      <c r="K24" s="744"/>
      <c r="L24" s="744"/>
      <c r="M24" s="751"/>
    </row>
    <row r="25" spans="1:13" s="269" customFormat="1" ht="30" customHeight="1" x14ac:dyDescent="0.25">
      <c r="A25" s="345"/>
      <c r="B25" s="346"/>
      <c r="C25" s="347" t="s">
        <v>2</v>
      </c>
      <c r="D25" s="761" t="s">
        <v>456</v>
      </c>
      <c r="E25" s="761"/>
      <c r="F25" s="761"/>
      <c r="G25" s="761"/>
      <c r="H25" s="761"/>
      <c r="I25" s="761"/>
      <c r="J25" s="761"/>
      <c r="K25" s="761"/>
      <c r="L25" s="761"/>
      <c r="M25" s="762"/>
    </row>
    <row r="26" spans="1:13" s="269" customFormat="1" ht="30" customHeight="1" x14ac:dyDescent="0.25">
      <c r="A26" s="345"/>
      <c r="B26" s="346"/>
      <c r="C26" s="347" t="s">
        <v>1</v>
      </c>
      <c r="D26" s="744" t="s">
        <v>457</v>
      </c>
      <c r="E26" s="744"/>
      <c r="F26" s="744"/>
      <c r="G26" s="744"/>
      <c r="H26" s="744"/>
      <c r="I26" s="744"/>
      <c r="J26" s="744"/>
      <c r="K26" s="744"/>
      <c r="L26" s="744"/>
      <c r="M26" s="751"/>
    </row>
    <row r="27" spans="1:13" s="269" customFormat="1" ht="42.75" customHeight="1" x14ac:dyDescent="0.25">
      <c r="A27" s="345"/>
      <c r="B27" s="346"/>
      <c r="C27" s="763" t="str">
        <f>IF(C26="","",IF(C26="Yes","If yes, list all additional systems included in the commissioning process:","Skip to next question."))</f>
        <v>If yes, list all additional systems included in the commissioning process:</v>
      </c>
      <c r="D27" s="764"/>
      <c r="E27" s="765"/>
      <c r="F27" s="766" t="s">
        <v>468</v>
      </c>
      <c r="G27" s="766"/>
      <c r="H27" s="766"/>
      <c r="I27" s="766"/>
      <c r="J27" s="766"/>
      <c r="K27" s="766"/>
      <c r="L27" s="766"/>
      <c r="M27" s="767"/>
    </row>
    <row r="28" spans="1:13" s="269" customFormat="1" ht="30" customHeight="1" x14ac:dyDescent="0.25">
      <c r="A28" s="345"/>
      <c r="B28" s="346"/>
      <c r="C28" s="347" t="s">
        <v>1</v>
      </c>
      <c r="D28" s="768" t="str">
        <f>IF(C26="","",IF(C27="Skip to next question.","","There are unresolved deficiencies in additional systems. These are described in the preliminary commissioning report submitted to the Owner."))</f>
        <v>There are unresolved deficiencies in additional systems. These are described in the preliminary commissioning report submitted to the Owner.</v>
      </c>
      <c r="E28" s="768"/>
      <c r="F28" s="768"/>
      <c r="G28" s="768"/>
      <c r="H28" s="768"/>
      <c r="I28" s="768"/>
      <c r="J28" s="768"/>
      <c r="K28" s="768"/>
      <c r="L28" s="768"/>
      <c r="M28" s="769"/>
    </row>
    <row r="29" spans="1:13" s="269" customFormat="1" ht="30" customHeight="1" thickBot="1" x14ac:dyDescent="0.3">
      <c r="A29" s="345"/>
      <c r="B29" s="736" t="s">
        <v>458</v>
      </c>
      <c r="C29" s="737"/>
      <c r="D29" s="737"/>
      <c r="E29" s="737"/>
      <c r="F29" s="737"/>
      <c r="G29" s="737"/>
      <c r="H29" s="737"/>
      <c r="I29" s="737"/>
      <c r="J29" s="737"/>
      <c r="K29" s="738"/>
      <c r="L29" s="739" t="s">
        <v>1</v>
      </c>
      <c r="M29" s="742"/>
    </row>
    <row r="30" spans="1:13" s="269" customFormat="1" x14ac:dyDescent="0.25">
      <c r="A30" s="345"/>
      <c r="B30" s="348"/>
      <c r="C30" s="348" t="s">
        <v>61</v>
      </c>
      <c r="D30" s="348"/>
      <c r="E30" s="348"/>
      <c r="F30" s="348"/>
      <c r="G30" s="348"/>
      <c r="H30" s="348"/>
      <c r="I30" s="348"/>
      <c r="J30" s="348"/>
      <c r="K30" s="349"/>
      <c r="L30" s="350" t="s">
        <v>62</v>
      </c>
      <c r="M30" s="351" t="s">
        <v>427</v>
      </c>
    </row>
    <row r="31" spans="1:13" s="269" customFormat="1" x14ac:dyDescent="0.25">
      <c r="A31" s="345"/>
      <c r="B31" s="345"/>
      <c r="C31" s="345"/>
      <c r="D31" s="345"/>
      <c r="E31" s="345"/>
      <c r="F31" s="345"/>
      <c r="G31" s="345"/>
      <c r="H31" s="345"/>
      <c r="I31" s="345"/>
      <c r="J31" s="345"/>
      <c r="K31" s="345"/>
      <c r="L31" s="345"/>
      <c r="M31" s="345"/>
    </row>
    <row r="32" spans="1:13" s="269" customFormat="1" x14ac:dyDescent="0.25">
      <c r="A32" s="345"/>
      <c r="B32" s="345"/>
      <c r="C32" s="345"/>
      <c r="D32" s="345"/>
      <c r="E32" s="345"/>
      <c r="F32" s="345"/>
      <c r="G32" s="345"/>
      <c r="H32" s="345"/>
      <c r="I32" s="345"/>
      <c r="J32" s="345"/>
      <c r="K32" s="345"/>
      <c r="L32" s="345"/>
      <c r="M32" s="345"/>
    </row>
    <row r="33" spans="1:13" s="269" customFormat="1" x14ac:dyDescent="0.25">
      <c r="A33" s="345"/>
      <c r="B33" s="345"/>
      <c r="C33" s="345"/>
      <c r="D33" s="345"/>
      <c r="E33" s="345"/>
      <c r="F33" s="345"/>
      <c r="G33" s="345"/>
      <c r="H33" s="345"/>
      <c r="I33" s="345"/>
      <c r="J33" s="345"/>
      <c r="K33" s="345"/>
      <c r="L33" s="345"/>
      <c r="M33" s="345"/>
    </row>
    <row r="34" spans="1:13" s="269" customFormat="1" x14ac:dyDescent="0.25">
      <c r="A34" s="345"/>
      <c r="B34" s="345"/>
      <c r="C34" s="345"/>
      <c r="D34" s="345"/>
      <c r="E34" s="345"/>
      <c r="F34" s="345"/>
      <c r="G34" s="345"/>
      <c r="H34" s="345"/>
      <c r="I34" s="345"/>
      <c r="J34" s="345"/>
      <c r="K34" s="345"/>
      <c r="L34" s="345"/>
      <c r="M34" s="345"/>
    </row>
    <row r="35" spans="1:13" s="269" customFormat="1" x14ac:dyDescent="0.25">
      <c r="A35" s="345"/>
      <c r="B35" s="345"/>
      <c r="C35" s="345"/>
      <c r="D35" s="345"/>
      <c r="E35" s="345"/>
      <c r="F35" s="345"/>
      <c r="G35" s="345"/>
      <c r="H35" s="345"/>
      <c r="I35" s="345"/>
      <c r="J35" s="345"/>
      <c r="K35" s="345"/>
      <c r="L35" s="345"/>
      <c r="M35" s="345"/>
    </row>
    <row r="36" spans="1:13" s="269" customFormat="1" x14ac:dyDescent="0.25">
      <c r="A36" s="345"/>
      <c r="B36" s="345"/>
      <c r="C36" s="345"/>
      <c r="D36" s="345"/>
      <c r="E36" s="345"/>
      <c r="F36" s="345"/>
      <c r="G36" s="345"/>
      <c r="H36" s="345"/>
      <c r="I36" s="345"/>
      <c r="J36" s="345"/>
      <c r="K36" s="345"/>
      <c r="L36" s="345"/>
      <c r="M36" s="345"/>
    </row>
    <row r="37" spans="1:13" s="269" customFormat="1" x14ac:dyDescent="0.25">
      <c r="A37" s="345"/>
      <c r="B37" s="345"/>
      <c r="C37" s="345"/>
      <c r="D37" s="345"/>
      <c r="E37" s="345"/>
      <c r="F37" s="345"/>
      <c r="G37" s="345"/>
      <c r="H37" s="345"/>
      <c r="I37" s="345"/>
      <c r="J37" s="345"/>
      <c r="K37" s="345"/>
      <c r="L37" s="345"/>
      <c r="M37" s="345"/>
    </row>
    <row r="38" spans="1:13" s="269" customFormat="1" x14ac:dyDescent="0.25">
      <c r="A38" s="345"/>
      <c r="B38" s="345"/>
      <c r="C38" s="345"/>
      <c r="D38" s="345"/>
      <c r="E38" s="345"/>
      <c r="F38" s="345"/>
      <c r="G38" s="345"/>
      <c r="H38" s="345"/>
      <c r="I38" s="345"/>
      <c r="J38" s="345"/>
      <c r="K38" s="345"/>
      <c r="L38" s="345"/>
      <c r="M38" s="345"/>
    </row>
    <row r="39" spans="1:13" s="269" customFormat="1" x14ac:dyDescent="0.25">
      <c r="A39" s="345"/>
      <c r="B39" s="345"/>
      <c r="C39" s="345"/>
      <c r="D39" s="345"/>
      <c r="E39" s="345"/>
      <c r="F39" s="345"/>
      <c r="G39" s="345"/>
      <c r="H39" s="345"/>
      <c r="I39" s="345"/>
      <c r="J39" s="345"/>
      <c r="K39" s="345"/>
      <c r="L39" s="345"/>
      <c r="M39" s="345"/>
    </row>
    <row r="40" spans="1:13" s="269" customFormat="1" hidden="1" x14ac:dyDescent="0.25">
      <c r="A40" s="345"/>
      <c r="B40" s="345"/>
      <c r="C40" s="345"/>
      <c r="D40" s="345"/>
      <c r="E40" s="345"/>
      <c r="F40" s="345"/>
      <c r="G40" s="345"/>
      <c r="H40" s="345"/>
      <c r="I40" s="345"/>
      <c r="J40" s="345"/>
      <c r="K40" s="345"/>
      <c r="L40" s="345"/>
      <c r="M40" s="345"/>
    </row>
    <row r="41" spans="1:13" s="269" customFormat="1" ht="13.15" hidden="1" customHeight="1" x14ac:dyDescent="0.35">
      <c r="A41" s="345"/>
      <c r="B41" s="345"/>
      <c r="C41" s="352" t="s">
        <v>428</v>
      </c>
      <c r="D41" s="345"/>
      <c r="E41" s="345"/>
      <c r="F41" s="345"/>
      <c r="G41" s="345"/>
      <c r="H41" s="345"/>
      <c r="I41" s="345"/>
      <c r="J41" s="345"/>
      <c r="K41" s="345"/>
      <c r="L41" s="345"/>
      <c r="M41" s="345"/>
    </row>
    <row r="42" spans="1:13" s="269" customFormat="1" hidden="1" x14ac:dyDescent="0.25">
      <c r="A42" s="345"/>
      <c r="B42" s="345"/>
      <c r="C42" s="345"/>
      <c r="D42" s="353"/>
      <c r="E42" s="345"/>
      <c r="F42" s="345"/>
      <c r="G42" s="345"/>
      <c r="H42" s="345"/>
      <c r="I42" s="345"/>
      <c r="J42" s="345"/>
      <c r="K42" s="345"/>
      <c r="L42" s="345"/>
      <c r="M42" s="345"/>
    </row>
    <row r="43" spans="1:13" s="269" customFormat="1" ht="14.5" hidden="1" x14ac:dyDescent="0.35">
      <c r="A43" s="345"/>
      <c r="B43" s="345"/>
      <c r="C43" s="354" t="s">
        <v>429</v>
      </c>
      <c r="D43" s="345"/>
      <c r="E43" s="345"/>
      <c r="F43" s="345"/>
      <c r="G43" s="345"/>
      <c r="H43" s="345"/>
      <c r="I43" s="345"/>
      <c r="J43" s="345"/>
      <c r="K43" s="345"/>
      <c r="L43" s="345"/>
      <c r="M43" s="345"/>
    </row>
    <row r="44" spans="1:13" s="269" customFormat="1" ht="14.65" hidden="1" customHeight="1" x14ac:dyDescent="0.25">
      <c r="A44" s="345"/>
      <c r="B44" s="345"/>
      <c r="C44" s="345" t="s">
        <v>1</v>
      </c>
      <c r="D44" s="345"/>
      <c r="E44" s="345"/>
      <c r="F44" s="345"/>
      <c r="G44" s="345"/>
      <c r="H44" s="345"/>
      <c r="I44" s="345"/>
      <c r="J44" s="345"/>
      <c r="K44" s="345"/>
      <c r="L44" s="345"/>
      <c r="M44" s="345"/>
    </row>
    <row r="45" spans="1:13" s="269" customFormat="1" hidden="1" x14ac:dyDescent="0.25">
      <c r="A45" s="345"/>
      <c r="B45" s="345"/>
      <c r="C45" s="345" t="s">
        <v>2</v>
      </c>
      <c r="D45" s="345"/>
      <c r="E45" s="345"/>
      <c r="F45" s="345"/>
      <c r="G45" s="345"/>
      <c r="H45" s="345"/>
      <c r="I45" s="345"/>
      <c r="J45" s="345"/>
      <c r="K45" s="345"/>
      <c r="L45" s="345"/>
      <c r="M45" s="345"/>
    </row>
    <row r="46" spans="1:13" s="269" customFormat="1" hidden="1" x14ac:dyDescent="0.25">
      <c r="A46" s="345"/>
      <c r="B46" s="345"/>
      <c r="C46" s="345" t="s">
        <v>430</v>
      </c>
      <c r="D46" s="345"/>
      <c r="E46" s="345"/>
      <c r="F46" s="345"/>
      <c r="G46" s="345"/>
      <c r="H46" s="345"/>
      <c r="I46" s="345"/>
      <c r="J46" s="345"/>
      <c r="K46" s="345"/>
      <c r="L46" s="345"/>
      <c r="M46" s="345"/>
    </row>
    <row r="47" spans="1:13" s="269" customFormat="1" hidden="1" x14ac:dyDescent="0.25">
      <c r="A47" s="345"/>
      <c r="B47" s="345"/>
      <c r="C47" s="345"/>
      <c r="D47" s="345"/>
      <c r="E47" s="345"/>
      <c r="F47" s="345"/>
      <c r="G47" s="345"/>
      <c r="H47" s="345"/>
      <c r="I47" s="345"/>
      <c r="J47" s="345"/>
      <c r="K47" s="345"/>
      <c r="L47" s="345"/>
      <c r="M47" s="345"/>
    </row>
    <row r="48" spans="1:13" s="269" customFormat="1" ht="14.5" hidden="1" x14ac:dyDescent="0.35">
      <c r="A48" s="345"/>
      <c r="B48" s="345"/>
      <c r="C48" s="352"/>
      <c r="D48" s="345"/>
      <c r="E48" s="345"/>
      <c r="F48" s="345"/>
      <c r="G48" s="345"/>
      <c r="H48" s="345"/>
      <c r="I48" s="345"/>
      <c r="J48" s="345"/>
      <c r="K48" s="345"/>
      <c r="L48" s="345"/>
      <c r="M48" s="345"/>
    </row>
    <row r="49" spans="1:13" s="269" customFormat="1" ht="14.5" hidden="1" x14ac:dyDescent="0.35">
      <c r="A49" s="345"/>
      <c r="B49" s="345"/>
      <c r="C49" s="352" t="s">
        <v>459</v>
      </c>
      <c r="D49" s="345"/>
      <c r="E49" s="345"/>
      <c r="F49" s="345"/>
      <c r="G49" s="345"/>
      <c r="H49" s="345"/>
      <c r="I49" s="345"/>
      <c r="J49" s="345"/>
      <c r="K49" s="345"/>
      <c r="L49" s="345"/>
      <c r="M49" s="345"/>
    </row>
    <row r="50" spans="1:13" s="269" customFormat="1" hidden="1" x14ac:dyDescent="0.25">
      <c r="A50" s="345"/>
      <c r="B50" s="345"/>
      <c r="C50" s="345" t="s">
        <v>460</v>
      </c>
      <c r="D50" s="345"/>
      <c r="E50" s="345"/>
      <c r="F50" s="345"/>
      <c r="G50" s="345"/>
      <c r="H50" s="345"/>
      <c r="I50" s="345"/>
      <c r="J50" s="345"/>
      <c r="K50" s="345"/>
      <c r="L50" s="345"/>
      <c r="M50" s="345"/>
    </row>
    <row r="51" spans="1:13" s="269" customFormat="1" hidden="1" x14ac:dyDescent="0.25">
      <c r="A51" s="345"/>
      <c r="B51" s="345"/>
      <c r="C51" s="355" t="s">
        <v>461</v>
      </c>
      <c r="D51" s="345"/>
      <c r="E51" s="345"/>
      <c r="F51" s="345"/>
      <c r="G51" s="345"/>
      <c r="H51" s="345"/>
      <c r="I51" s="345"/>
      <c r="J51" s="345"/>
      <c r="K51" s="345"/>
      <c r="L51" s="345"/>
      <c r="M51" s="345"/>
    </row>
    <row r="52" spans="1:13" s="269" customFormat="1" hidden="1" x14ac:dyDescent="0.25">
      <c r="A52" s="345"/>
      <c r="B52" s="345"/>
      <c r="C52" s="345"/>
      <c r="D52" s="345"/>
      <c r="E52" s="345"/>
      <c r="F52" s="345"/>
      <c r="G52" s="345"/>
      <c r="H52" s="345"/>
      <c r="I52" s="345"/>
      <c r="J52" s="345"/>
      <c r="K52" s="345"/>
      <c r="L52" s="345"/>
      <c r="M52" s="345"/>
    </row>
    <row r="53" spans="1:13" s="269" customFormat="1" hidden="1" x14ac:dyDescent="0.25">
      <c r="A53" s="345"/>
      <c r="B53" s="345"/>
      <c r="C53" s="345"/>
      <c r="D53" s="345"/>
      <c r="E53" s="345"/>
      <c r="F53" s="345"/>
      <c r="G53" s="345"/>
      <c r="H53" s="345"/>
      <c r="I53" s="345"/>
      <c r="J53" s="345"/>
      <c r="K53" s="345"/>
      <c r="L53" s="345"/>
      <c r="M53" s="345"/>
    </row>
    <row r="54" spans="1:13" s="269" customFormat="1" ht="14.5" hidden="1" x14ac:dyDescent="0.35">
      <c r="A54" s="345"/>
      <c r="B54" s="345"/>
      <c r="C54" s="354" t="s">
        <v>462</v>
      </c>
      <c r="D54" s="345"/>
      <c r="E54" s="345"/>
      <c r="F54" s="345"/>
      <c r="G54" s="345"/>
      <c r="H54" s="345"/>
      <c r="I54" s="345"/>
      <c r="J54" s="345"/>
      <c r="K54" s="345"/>
      <c r="L54" s="345"/>
      <c r="M54" s="345"/>
    </row>
    <row r="55" spans="1:13" s="269" customFormat="1" hidden="1" x14ac:dyDescent="0.25">
      <c r="A55" s="345"/>
      <c r="B55" s="345"/>
      <c r="C55" s="345" t="s">
        <v>463</v>
      </c>
      <c r="D55" s="345"/>
      <c r="E55" s="345"/>
      <c r="F55" s="345"/>
      <c r="G55" s="345"/>
      <c r="H55" s="345"/>
      <c r="I55" s="345"/>
      <c r="J55" s="345"/>
      <c r="K55" s="345"/>
      <c r="L55" s="345"/>
      <c r="M55" s="345"/>
    </row>
    <row r="56" spans="1:13" s="269" customFormat="1" hidden="1" x14ac:dyDescent="0.25">
      <c r="A56" s="345"/>
      <c r="B56" s="345"/>
      <c r="C56" s="345" t="s">
        <v>464</v>
      </c>
      <c r="D56" s="345"/>
      <c r="E56" s="345"/>
      <c r="F56" s="345"/>
      <c r="G56" s="345"/>
      <c r="H56" s="345"/>
      <c r="I56" s="345"/>
      <c r="J56" s="345"/>
      <c r="K56" s="345"/>
      <c r="L56" s="345"/>
      <c r="M56" s="345"/>
    </row>
    <row r="57" spans="1:13" s="269" customFormat="1" hidden="1" x14ac:dyDescent="0.25">
      <c r="A57" s="345"/>
      <c r="B57" s="345"/>
      <c r="C57" s="345" t="s">
        <v>465</v>
      </c>
      <c r="D57" s="345"/>
      <c r="E57" s="345"/>
      <c r="F57" s="345"/>
      <c r="G57" s="345"/>
      <c r="H57" s="345"/>
      <c r="I57" s="345"/>
      <c r="J57" s="345"/>
      <c r="K57" s="345"/>
      <c r="L57" s="345"/>
      <c r="M57" s="345"/>
    </row>
    <row r="58" spans="1:13" hidden="1" x14ac:dyDescent="0.25">
      <c r="A58" s="334"/>
      <c r="B58" s="334"/>
      <c r="C58" s="334"/>
      <c r="D58" s="334"/>
      <c r="E58" s="334"/>
      <c r="F58" s="334"/>
      <c r="G58" s="334"/>
      <c r="H58" s="334"/>
      <c r="I58" s="334"/>
      <c r="J58" s="334"/>
      <c r="K58" s="334"/>
      <c r="L58" s="334"/>
      <c r="M58" s="334"/>
    </row>
    <row r="59" spans="1:13" hidden="1" x14ac:dyDescent="0.25">
      <c r="A59" s="334"/>
      <c r="B59" s="334"/>
      <c r="C59" s="334"/>
      <c r="D59" s="334"/>
      <c r="E59" s="334"/>
      <c r="F59" s="334"/>
      <c r="G59" s="334"/>
      <c r="H59" s="334"/>
      <c r="I59" s="334"/>
      <c r="J59" s="334"/>
      <c r="K59" s="334"/>
      <c r="L59" s="334"/>
      <c r="M59" s="334"/>
    </row>
    <row r="60" spans="1:13" x14ac:dyDescent="0.25">
      <c r="A60" s="334"/>
      <c r="B60" s="334"/>
      <c r="C60" s="334"/>
      <c r="D60" s="334"/>
      <c r="E60" s="334"/>
      <c r="F60" s="334"/>
      <c r="G60" s="334"/>
      <c r="H60" s="334"/>
      <c r="I60" s="334"/>
      <c r="J60" s="334"/>
      <c r="K60" s="334"/>
      <c r="L60" s="334"/>
      <c r="M60" s="334"/>
    </row>
    <row r="61" spans="1:13" x14ac:dyDescent="0.25">
      <c r="A61" s="334"/>
      <c r="B61" s="334"/>
      <c r="C61" s="334"/>
      <c r="D61" s="334"/>
      <c r="E61" s="334"/>
      <c r="F61" s="334"/>
      <c r="G61" s="334"/>
      <c r="H61" s="334"/>
      <c r="I61" s="334"/>
      <c r="J61" s="334"/>
      <c r="K61" s="334"/>
      <c r="L61" s="334"/>
      <c r="M61" s="334"/>
    </row>
    <row r="62" spans="1:13" x14ac:dyDescent="0.25">
      <c r="A62" s="334"/>
      <c r="B62" s="334"/>
      <c r="C62" s="334"/>
      <c r="D62" s="334"/>
      <c r="E62" s="334"/>
      <c r="F62" s="334"/>
      <c r="G62" s="334"/>
      <c r="H62" s="334"/>
      <c r="I62" s="334"/>
      <c r="J62" s="334"/>
      <c r="K62" s="334"/>
      <c r="L62" s="334"/>
      <c r="M62" s="334"/>
    </row>
  </sheetData>
  <sheetProtection algorithmName="SHA-512" hashValue="ciA5peG/tf6qiByAqNPAxvFgpuYP5yQft3NsYuTBmLpMzqvPS015E3AnDZOn76qAxvoSDDrB82It2lgFgZWq3g==" saltValue="AmGoFUMRbtswTF2u7BL/KA==" spinCount="100000" sheet="1" objects="1" scenarios="1"/>
  <mergeCells count="48">
    <mergeCell ref="C27:E27"/>
    <mergeCell ref="F27:M27"/>
    <mergeCell ref="D28:M28"/>
    <mergeCell ref="B29:K29"/>
    <mergeCell ref="L29:M29"/>
    <mergeCell ref="D26:M26"/>
    <mergeCell ref="B18:M18"/>
    <mergeCell ref="B19:E19"/>
    <mergeCell ref="F19:G19"/>
    <mergeCell ref="H19:K19"/>
    <mergeCell ref="L19:M19"/>
    <mergeCell ref="D20:M20"/>
    <mergeCell ref="D21:M21"/>
    <mergeCell ref="D22:M22"/>
    <mergeCell ref="D23:M23"/>
    <mergeCell ref="D24:M24"/>
    <mergeCell ref="D25:M25"/>
    <mergeCell ref="B17:E17"/>
    <mergeCell ref="F17:G17"/>
    <mergeCell ref="H17:K17"/>
    <mergeCell ref="L17:M17"/>
    <mergeCell ref="B10:E10"/>
    <mergeCell ref="F10:M10"/>
    <mergeCell ref="B11:E11"/>
    <mergeCell ref="F11:M11"/>
    <mergeCell ref="B12:M12"/>
    <mergeCell ref="B13:K13"/>
    <mergeCell ref="L13:M13"/>
    <mergeCell ref="C14:K14"/>
    <mergeCell ref="L14:M14"/>
    <mergeCell ref="C15:K15"/>
    <mergeCell ref="L15:M15"/>
    <mergeCell ref="B16:M16"/>
    <mergeCell ref="B9:M9"/>
    <mergeCell ref="D1:M2"/>
    <mergeCell ref="B3:C4"/>
    <mergeCell ref="D3:J4"/>
    <mergeCell ref="K3:K4"/>
    <mergeCell ref="L3:M4"/>
    <mergeCell ref="B6:C6"/>
    <mergeCell ref="D6:F6"/>
    <mergeCell ref="H6:J6"/>
    <mergeCell ref="L6:M6"/>
    <mergeCell ref="B7:C7"/>
    <mergeCell ref="D7:F7"/>
    <mergeCell ref="H7:J7"/>
    <mergeCell ref="L7:M7"/>
    <mergeCell ref="B8:M8"/>
  </mergeCells>
  <dataValidations count="6">
    <dataValidation type="list" allowBlank="1" showInputMessage="1" showErrorMessage="1" sqref="C20:C25 C28" xr:uid="{094AE0B3-594F-4F4A-B427-52A91C576A89}">
      <formula1>$C$44:$C$45</formula1>
    </dataValidation>
    <dataValidation type="list" allowBlank="1" showInputMessage="1" showErrorMessage="1" sqref="C26" xr:uid="{B60AAF0E-1D26-455F-BDE2-299A569A8343}">
      <formula1>$C$44:$C$46</formula1>
    </dataValidation>
    <dataValidation type="list" allowBlank="1" showInputMessage="1" showErrorMessage="1" sqref="F17" xr:uid="{A73E3576-11BC-4632-BFDF-0C5AF3232634}">
      <formula1>$C$50:$C$51</formula1>
    </dataValidation>
    <dataValidation type="list" allowBlank="1" showInputMessage="1" showErrorMessage="1" sqref="L29:M29 L17:M17 L19:M19 F19 L13:M14" xr:uid="{39990923-8F71-4722-A32B-DBBA03148B56}">
      <formula1>"Yes, No"</formula1>
    </dataValidation>
    <dataValidation type="list" allowBlank="1" showInputMessage="1" showErrorMessage="1" sqref="F10:M10" xr:uid="{BD39E431-BD74-4E64-99E3-6C4E1A5BFB48}">
      <formula1>$C$55:$C$57</formula1>
    </dataValidation>
    <dataValidation type="list" allowBlank="1" showInputMessage="1" showErrorMessage="1" sqref="L15:M15" xr:uid="{142145AD-FE48-4661-AF55-FD9CCD39E8B6}">
      <formula1>"Yes, No - Obtain Owner's acceptance."</formula1>
    </dataValidation>
  </dataValidations>
  <printOptions horizontalCentered="1" verticalCentered="1"/>
  <pageMargins left="0.45" right="0.45" top="0.5" bottom="0.5" header="0.3" footer="0.3"/>
  <pageSetup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BB310"/>
  <sheetViews>
    <sheetView zoomScale="80" zoomScaleNormal="80" workbookViewId="0">
      <selection sqref="A1:AE2"/>
    </sheetView>
  </sheetViews>
  <sheetFormatPr defaultColWidth="3.26953125" defaultRowHeight="12.5" x14ac:dyDescent="0.25"/>
  <cols>
    <col min="1" max="16384" width="3.26953125" style="206"/>
  </cols>
  <sheetData>
    <row r="1" spans="1:54" x14ac:dyDescent="0.25">
      <c r="A1" s="772" t="s">
        <v>382</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205"/>
      <c r="AG1" s="205"/>
      <c r="AH1" s="205"/>
      <c r="AI1" s="205"/>
      <c r="AJ1" s="205"/>
      <c r="AK1" s="205"/>
      <c r="AL1" s="205"/>
      <c r="AM1" s="205"/>
      <c r="AN1" s="205"/>
      <c r="AO1" s="205"/>
      <c r="AP1" s="205"/>
      <c r="AQ1" s="205"/>
      <c r="AR1" s="205"/>
      <c r="AS1" s="205"/>
      <c r="AT1" s="205"/>
      <c r="AU1" s="205"/>
      <c r="AV1" s="205"/>
      <c r="AW1" s="205"/>
      <c r="AX1" s="205"/>
      <c r="AY1" s="205"/>
      <c r="AZ1" s="205"/>
      <c r="BA1" s="205"/>
      <c r="BB1" s="205"/>
    </row>
    <row r="2" spans="1:54" x14ac:dyDescent="0.25">
      <c r="A2" s="772"/>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205"/>
      <c r="AG2" s="205"/>
      <c r="AH2" s="205"/>
      <c r="AI2" s="205"/>
      <c r="AJ2" s="205"/>
      <c r="AK2" s="205"/>
      <c r="AL2" s="205"/>
      <c r="AM2" s="205"/>
      <c r="AN2" s="205"/>
      <c r="AO2" s="205"/>
      <c r="AP2" s="205"/>
      <c r="AQ2" s="205"/>
      <c r="AR2" s="205"/>
      <c r="AS2" s="205"/>
      <c r="AT2" s="205"/>
      <c r="AU2" s="205"/>
      <c r="AV2" s="205"/>
      <c r="AW2" s="205"/>
      <c r="AX2" s="205"/>
      <c r="AY2" s="205"/>
      <c r="AZ2" s="205"/>
      <c r="BA2" s="205"/>
      <c r="BB2" s="205"/>
    </row>
    <row r="3" spans="1:54" ht="14.5" x14ac:dyDescent="0.35">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row>
    <row r="4" spans="1:54" ht="15" customHeight="1" x14ac:dyDescent="0.35">
      <c r="A4" s="207"/>
      <c r="B4" s="207"/>
      <c r="C4" s="207"/>
      <c r="D4" s="207"/>
      <c r="E4" s="207"/>
      <c r="F4" s="207"/>
      <c r="G4" s="207"/>
      <c r="H4" s="207"/>
      <c r="I4" s="207"/>
      <c r="J4" s="207"/>
      <c r="K4" s="207"/>
      <c r="L4" s="207"/>
      <c r="M4" s="207"/>
      <c r="N4" s="207"/>
      <c r="O4" s="207"/>
      <c r="P4" s="207"/>
      <c r="Q4" s="207"/>
      <c r="R4" s="207"/>
      <c r="S4" s="207"/>
      <c r="T4" s="207"/>
      <c r="U4" s="207"/>
      <c r="AF4" s="205"/>
      <c r="AG4" s="205"/>
      <c r="AH4" s="205"/>
      <c r="AI4" s="205"/>
      <c r="AJ4" s="205"/>
      <c r="AK4" s="205"/>
      <c r="AL4" s="205"/>
      <c r="AM4" s="205"/>
      <c r="AN4" s="205"/>
      <c r="AO4" s="205"/>
      <c r="AP4" s="205"/>
      <c r="AQ4" s="205"/>
      <c r="AR4" s="205"/>
      <c r="AS4" s="205"/>
      <c r="AT4" s="205"/>
      <c r="AU4" s="205"/>
      <c r="AV4" s="205"/>
      <c r="AW4" s="205"/>
      <c r="AX4" s="205"/>
      <c r="AY4" s="205"/>
      <c r="AZ4" s="205"/>
      <c r="BA4" s="205"/>
      <c r="BB4" s="205"/>
    </row>
    <row r="5" spans="1:54" ht="15" customHeight="1" x14ac:dyDescent="0.35">
      <c r="A5" s="207"/>
      <c r="B5" s="208" t="s">
        <v>359</v>
      </c>
      <c r="C5" s="207"/>
      <c r="D5" s="207"/>
      <c r="E5" s="207"/>
      <c r="F5" s="207"/>
      <c r="G5" s="207"/>
      <c r="H5" s="207"/>
      <c r="I5" s="207"/>
      <c r="J5" s="207"/>
      <c r="K5" s="207"/>
      <c r="L5" s="207"/>
      <c r="M5" s="207"/>
      <c r="N5" s="207"/>
      <c r="O5" s="207"/>
      <c r="P5" s="207"/>
      <c r="Q5" s="207"/>
      <c r="R5" s="207"/>
      <c r="S5" s="207"/>
      <c r="T5" s="207"/>
      <c r="U5" s="207"/>
      <c r="AF5" s="205"/>
      <c r="AG5" s="205"/>
      <c r="AH5" s="205"/>
      <c r="AI5" s="205"/>
      <c r="AJ5" s="205"/>
      <c r="AK5" s="205"/>
      <c r="AL5" s="205"/>
      <c r="AM5" s="205"/>
      <c r="AN5" s="205"/>
      <c r="AO5" s="205"/>
      <c r="AP5" s="205"/>
      <c r="AQ5" s="205"/>
      <c r="AR5" s="205"/>
      <c r="AS5" s="205"/>
      <c r="AT5" s="205"/>
      <c r="AU5" s="205"/>
      <c r="AV5" s="205"/>
      <c r="AW5" s="205"/>
      <c r="AX5" s="205"/>
      <c r="AY5" s="205"/>
      <c r="AZ5" s="205"/>
      <c r="BA5" s="205"/>
      <c r="BB5" s="205"/>
    </row>
    <row r="6" spans="1:54" ht="15" thickBot="1" x14ac:dyDescent="0.4">
      <c r="A6" s="207"/>
      <c r="B6" s="207"/>
      <c r="C6" s="207"/>
      <c r="D6" s="207"/>
      <c r="E6" s="207"/>
      <c r="F6" s="207"/>
      <c r="G6" s="207"/>
      <c r="H6" s="207"/>
      <c r="I6" s="207"/>
      <c r="J6" s="207"/>
      <c r="K6" s="207"/>
      <c r="L6" s="207"/>
      <c r="M6" s="207"/>
      <c r="N6" s="207"/>
      <c r="O6" s="207"/>
      <c r="P6" s="207"/>
      <c r="Q6" s="207"/>
      <c r="R6" s="207"/>
      <c r="S6" s="207"/>
      <c r="T6" s="207"/>
      <c r="U6" s="207"/>
      <c r="V6" s="215"/>
      <c r="W6" s="215"/>
      <c r="X6" s="215"/>
      <c r="Y6" s="215"/>
      <c r="Z6" s="215"/>
      <c r="AA6" s="215"/>
      <c r="AB6" s="215"/>
      <c r="AC6" s="215"/>
      <c r="AD6" s="215"/>
      <c r="AE6" s="215"/>
      <c r="AF6" s="205"/>
      <c r="AG6" s="205"/>
      <c r="AH6" s="205"/>
      <c r="AI6" s="205"/>
      <c r="AJ6" s="205"/>
      <c r="AK6" s="205"/>
      <c r="AL6" s="205"/>
      <c r="AM6" s="205"/>
      <c r="AN6" s="205"/>
      <c r="AO6" s="205"/>
      <c r="AP6" s="205"/>
      <c r="AQ6" s="205"/>
      <c r="AR6" s="205"/>
      <c r="AS6" s="205"/>
      <c r="AT6" s="205"/>
      <c r="AU6" s="205"/>
      <c r="AV6" s="205"/>
      <c r="AW6" s="205"/>
      <c r="AX6" s="205"/>
      <c r="AY6" s="205"/>
      <c r="AZ6" s="205"/>
      <c r="BA6" s="205"/>
      <c r="BB6" s="205"/>
    </row>
    <row r="7" spans="1:54" ht="14.5" customHeight="1" x14ac:dyDescent="0.35">
      <c r="A7" s="207"/>
      <c r="B7" s="207"/>
      <c r="C7" s="209"/>
      <c r="D7" s="210"/>
      <c r="E7" s="211"/>
      <c r="F7" s="211"/>
      <c r="G7" s="211"/>
      <c r="H7" s="211"/>
      <c r="I7" s="211"/>
      <c r="J7" s="211"/>
      <c r="K7" s="211"/>
      <c r="L7" s="211"/>
      <c r="M7" s="211"/>
      <c r="N7" s="211"/>
      <c r="O7" s="211"/>
      <c r="P7" s="211"/>
      <c r="Q7" s="211"/>
      <c r="R7" s="211"/>
      <c r="S7" s="211"/>
      <c r="T7" s="212"/>
      <c r="U7" s="207"/>
      <c r="V7" s="773" t="s">
        <v>384</v>
      </c>
      <c r="W7" s="773"/>
      <c r="X7" s="773"/>
      <c r="Y7" s="773"/>
      <c r="Z7" s="773"/>
      <c r="AA7" s="773"/>
      <c r="AB7" s="773"/>
      <c r="AC7" s="773"/>
      <c r="AD7" s="773"/>
      <c r="AE7" s="773"/>
      <c r="AF7" s="218"/>
      <c r="AG7" s="217"/>
      <c r="AH7" s="217"/>
      <c r="AI7" s="217"/>
      <c r="AJ7" s="217"/>
      <c r="AK7" s="217"/>
      <c r="AL7" s="217"/>
      <c r="AM7" s="217"/>
      <c r="AN7" s="217"/>
      <c r="AO7" s="217"/>
      <c r="AP7" s="217"/>
      <c r="AQ7" s="217"/>
      <c r="AR7" s="217"/>
      <c r="AS7" s="217"/>
      <c r="AT7" s="217"/>
      <c r="AU7" s="217"/>
      <c r="AV7" s="217"/>
      <c r="AW7" s="217"/>
      <c r="AX7" s="217"/>
      <c r="AY7" s="217"/>
      <c r="AZ7" s="217"/>
      <c r="BA7" s="205"/>
      <c r="BB7" s="205"/>
    </row>
    <row r="8" spans="1:54" ht="14.5" x14ac:dyDescent="0.35">
      <c r="A8" s="207"/>
      <c r="B8" s="207"/>
      <c r="C8" s="213"/>
      <c r="D8" s="771" t="s">
        <v>360</v>
      </c>
      <c r="E8" s="771"/>
      <c r="F8" s="771"/>
      <c r="G8" s="771"/>
      <c r="H8" s="771"/>
      <c r="I8" s="771"/>
      <c r="J8" s="771"/>
      <c r="K8" s="771"/>
      <c r="L8" s="771"/>
      <c r="M8" s="771"/>
      <c r="N8" s="771"/>
      <c r="O8" s="771"/>
      <c r="P8" s="771"/>
      <c r="Q8" s="771"/>
      <c r="R8" s="771"/>
      <c r="S8" s="771"/>
      <c r="T8" s="214"/>
      <c r="U8" s="207"/>
      <c r="V8" s="773"/>
      <c r="W8" s="773"/>
      <c r="X8" s="773"/>
      <c r="Y8" s="773"/>
      <c r="Z8" s="773"/>
      <c r="AA8" s="773"/>
      <c r="AB8" s="773"/>
      <c r="AC8" s="773"/>
      <c r="AD8" s="773"/>
      <c r="AE8" s="773"/>
      <c r="AF8" s="230"/>
      <c r="AG8" s="230"/>
      <c r="AH8" s="230"/>
      <c r="AI8" s="230"/>
      <c r="AJ8" s="230"/>
      <c r="AK8" s="230"/>
      <c r="AL8" s="230"/>
      <c r="AM8" s="230"/>
      <c r="AN8" s="230"/>
      <c r="AO8" s="230"/>
      <c r="AP8" s="230"/>
      <c r="AQ8" s="230"/>
      <c r="AR8" s="230"/>
      <c r="AS8" s="230"/>
      <c r="AT8" s="230"/>
      <c r="AU8" s="230"/>
      <c r="AV8" s="230"/>
      <c r="AW8" s="230"/>
      <c r="AX8" s="230"/>
      <c r="AY8" s="230"/>
      <c r="AZ8" s="217"/>
      <c r="BA8" s="205"/>
      <c r="BB8" s="205"/>
    </row>
    <row r="9" spans="1:54" ht="14.5" x14ac:dyDescent="0.35">
      <c r="A9" s="207"/>
      <c r="B9" s="207"/>
      <c r="C9" s="213"/>
      <c r="D9" s="216"/>
      <c r="E9" s="217"/>
      <c r="F9" s="217"/>
      <c r="G9" s="217"/>
      <c r="H9" s="217"/>
      <c r="I9" s="217"/>
      <c r="J9" s="217"/>
      <c r="K9" s="217"/>
      <c r="L9" s="217"/>
      <c r="M9" s="217"/>
      <c r="N9" s="217"/>
      <c r="O9" s="217"/>
      <c r="P9" s="217"/>
      <c r="Q9" s="217"/>
      <c r="R9" s="217"/>
      <c r="S9" s="217"/>
      <c r="T9" s="214"/>
      <c r="U9" s="207"/>
      <c r="V9" s="773"/>
      <c r="W9" s="773"/>
      <c r="X9" s="773"/>
      <c r="Y9" s="773"/>
      <c r="Z9" s="773"/>
      <c r="AA9" s="773"/>
      <c r="AB9" s="773"/>
      <c r="AC9" s="773"/>
      <c r="AD9" s="773"/>
      <c r="AE9" s="773"/>
      <c r="AF9" s="216"/>
      <c r="AG9" s="217"/>
      <c r="AH9" s="217"/>
      <c r="AI9" s="217"/>
      <c r="AJ9" s="217"/>
      <c r="AK9" s="217"/>
      <c r="AL9" s="217"/>
      <c r="AM9" s="217"/>
      <c r="AN9" s="217"/>
      <c r="AO9" s="217"/>
      <c r="AP9" s="217"/>
      <c r="AQ9" s="217"/>
      <c r="AR9" s="217"/>
      <c r="AS9" s="217"/>
      <c r="AT9" s="217"/>
      <c r="AU9" s="217"/>
      <c r="AV9" s="217"/>
      <c r="AW9" s="217"/>
      <c r="AX9" s="217"/>
      <c r="AY9" s="217"/>
      <c r="AZ9" s="217"/>
      <c r="BA9" s="205"/>
      <c r="BB9" s="205"/>
    </row>
    <row r="10" spans="1:54" ht="15" customHeight="1" x14ac:dyDescent="0.35">
      <c r="A10" s="207"/>
      <c r="B10" s="207"/>
      <c r="C10" s="213"/>
      <c r="D10" s="218" t="s">
        <v>361</v>
      </c>
      <c r="E10" s="217"/>
      <c r="F10" s="217"/>
      <c r="G10" s="217"/>
      <c r="H10" s="217"/>
      <c r="I10" s="217"/>
      <c r="J10" s="217"/>
      <c r="K10" s="217"/>
      <c r="L10" s="217"/>
      <c r="M10" s="770">
        <v>2025</v>
      </c>
      <c r="N10" s="770"/>
      <c r="O10" s="770"/>
      <c r="P10" s="770"/>
      <c r="Q10" s="770"/>
      <c r="R10" s="770"/>
      <c r="S10" s="770"/>
      <c r="T10" s="214"/>
      <c r="U10" s="207"/>
      <c r="V10" s="773"/>
      <c r="W10" s="773"/>
      <c r="X10" s="773"/>
      <c r="Y10" s="773"/>
      <c r="Z10" s="773"/>
      <c r="AA10" s="773"/>
      <c r="AB10" s="773"/>
      <c r="AC10" s="773"/>
      <c r="AD10" s="773"/>
      <c r="AE10" s="773"/>
      <c r="AF10" s="218"/>
      <c r="AG10" s="217"/>
      <c r="AH10" s="217"/>
      <c r="AI10" s="217"/>
      <c r="AJ10" s="217"/>
      <c r="AK10" s="217"/>
      <c r="AL10" s="217"/>
      <c r="AM10" s="217"/>
      <c r="AN10" s="217"/>
      <c r="AO10" s="217"/>
      <c r="AP10" s="217"/>
      <c r="AQ10" s="222"/>
      <c r="AR10" s="222"/>
      <c r="AS10" s="222"/>
      <c r="AT10" s="222"/>
      <c r="AU10" s="222"/>
      <c r="AV10" s="222"/>
      <c r="AW10" s="222"/>
      <c r="AX10" s="222"/>
      <c r="AY10" s="222"/>
      <c r="AZ10" s="217"/>
      <c r="BA10" s="205"/>
      <c r="BB10" s="205"/>
    </row>
    <row r="11" spans="1:54" ht="14.5" x14ac:dyDescent="0.35">
      <c r="A11" s="207"/>
      <c r="B11" s="207"/>
      <c r="C11" s="213"/>
      <c r="D11" s="218" t="s">
        <v>362</v>
      </c>
      <c r="E11" s="217"/>
      <c r="F11" s="217"/>
      <c r="G11" s="217"/>
      <c r="H11" s="217"/>
      <c r="I11" s="217"/>
      <c r="J11" s="217"/>
      <c r="K11" s="217"/>
      <c r="L11" s="217"/>
      <c r="M11" s="770"/>
      <c r="N11" s="770"/>
      <c r="O11" s="770"/>
      <c r="P11" s="770"/>
      <c r="Q11" s="770"/>
      <c r="R11" s="770"/>
      <c r="S11" s="770"/>
      <c r="T11" s="214"/>
      <c r="U11" s="207"/>
      <c r="V11" s="773"/>
      <c r="W11" s="773"/>
      <c r="X11" s="773"/>
      <c r="Y11" s="773"/>
      <c r="Z11" s="773"/>
      <c r="AA11" s="773"/>
      <c r="AB11" s="773"/>
      <c r="AC11" s="773"/>
      <c r="AD11" s="773"/>
      <c r="AE11" s="773"/>
      <c r="AF11" s="218"/>
      <c r="AG11" s="217"/>
      <c r="AH11" s="217"/>
      <c r="AI11" s="217"/>
      <c r="AJ11" s="217"/>
      <c r="AK11" s="217"/>
      <c r="AL11" s="217"/>
      <c r="AM11" s="217"/>
      <c r="AN11" s="217"/>
      <c r="AO11" s="217"/>
      <c r="AP11" s="217"/>
      <c r="AQ11" s="222"/>
      <c r="AR11" s="222"/>
      <c r="AS11" s="222"/>
      <c r="AT11" s="222"/>
      <c r="AU11" s="222"/>
      <c r="AV11" s="222"/>
      <c r="AW11" s="222"/>
      <c r="AX11" s="222"/>
      <c r="AY11" s="222"/>
      <c r="AZ11" s="217"/>
      <c r="BA11" s="205"/>
      <c r="BB11" s="205"/>
    </row>
    <row r="12" spans="1:54" ht="14.5" x14ac:dyDescent="0.35">
      <c r="A12" s="207"/>
      <c r="B12" s="207"/>
      <c r="C12" s="213"/>
      <c r="D12" s="217"/>
      <c r="E12" s="218" t="s">
        <v>363</v>
      </c>
      <c r="F12" s="217"/>
      <c r="G12" s="217"/>
      <c r="H12" s="217"/>
      <c r="I12" s="217"/>
      <c r="J12" s="217"/>
      <c r="K12" s="217"/>
      <c r="L12" s="217"/>
      <c r="M12" s="770" t="s">
        <v>501</v>
      </c>
      <c r="N12" s="770"/>
      <c r="O12" s="770"/>
      <c r="P12" s="770"/>
      <c r="Q12" s="770"/>
      <c r="R12" s="770"/>
      <c r="S12" s="770"/>
      <c r="T12" s="214"/>
      <c r="U12" s="207"/>
      <c r="V12" s="207"/>
      <c r="W12" s="207"/>
      <c r="X12" s="207"/>
      <c r="Y12" s="207"/>
      <c r="Z12" s="207"/>
      <c r="AA12" s="207"/>
      <c r="AB12" s="215"/>
      <c r="AC12" s="215"/>
      <c r="AD12" s="215"/>
      <c r="AE12" s="215"/>
      <c r="AF12" s="217"/>
      <c r="AG12" s="217"/>
      <c r="AH12" s="217"/>
      <c r="AI12" s="217"/>
      <c r="AJ12" s="217"/>
      <c r="AK12" s="217"/>
      <c r="AL12" s="217"/>
      <c r="AM12" s="217"/>
      <c r="AN12" s="217"/>
      <c r="AO12" s="217"/>
      <c r="AP12" s="217"/>
      <c r="AQ12" s="217"/>
      <c r="AR12" s="217"/>
      <c r="AS12" s="217"/>
      <c r="AT12" s="217"/>
      <c r="AU12" s="217"/>
      <c r="AV12" s="217"/>
      <c r="AW12" s="217"/>
      <c r="AX12" s="217"/>
      <c r="AY12" s="217"/>
      <c r="AZ12" s="217"/>
      <c r="BA12" s="205"/>
      <c r="BB12" s="205"/>
    </row>
    <row r="13" spans="1:54" ht="15" customHeight="1" x14ac:dyDescent="0.35">
      <c r="A13" s="207"/>
      <c r="B13" s="207"/>
      <c r="C13" s="213"/>
      <c r="D13" s="217"/>
      <c r="E13" s="218" t="s">
        <v>364</v>
      </c>
      <c r="F13" s="217"/>
      <c r="G13" s="217"/>
      <c r="H13" s="217"/>
      <c r="I13" s="217"/>
      <c r="J13" s="217"/>
      <c r="K13" s="217"/>
      <c r="L13" s="217"/>
      <c r="M13" s="770"/>
      <c r="N13" s="770"/>
      <c r="O13" s="770"/>
      <c r="P13" s="770"/>
      <c r="Q13" s="770"/>
      <c r="R13" s="770"/>
      <c r="S13" s="770"/>
      <c r="T13" s="214"/>
      <c r="U13" s="207"/>
      <c r="V13" s="773" t="s">
        <v>383</v>
      </c>
      <c r="W13" s="773"/>
      <c r="X13" s="773"/>
      <c r="Y13" s="773"/>
      <c r="Z13" s="773"/>
      <c r="AA13" s="773"/>
      <c r="AB13" s="773"/>
      <c r="AC13" s="773"/>
      <c r="AD13" s="773"/>
      <c r="AE13" s="773"/>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row>
    <row r="14" spans="1:54" ht="14.5" x14ac:dyDescent="0.35">
      <c r="A14" s="207"/>
      <c r="B14" s="207"/>
      <c r="C14" s="213"/>
      <c r="D14" s="217"/>
      <c r="E14" s="218"/>
      <c r="F14" s="217" t="s">
        <v>365</v>
      </c>
      <c r="G14" s="217"/>
      <c r="H14" s="217"/>
      <c r="I14" s="217"/>
      <c r="J14" s="217"/>
      <c r="K14" s="217"/>
      <c r="L14" s="217"/>
      <c r="M14" s="770" t="s">
        <v>381</v>
      </c>
      <c r="N14" s="770"/>
      <c r="O14" s="770"/>
      <c r="P14" s="770"/>
      <c r="Q14" s="770"/>
      <c r="R14" s="770"/>
      <c r="S14" s="770"/>
      <c r="T14" s="214"/>
      <c r="U14" s="207"/>
      <c r="V14" s="773"/>
      <c r="W14" s="773"/>
      <c r="X14" s="773"/>
      <c r="Y14" s="773"/>
      <c r="Z14" s="773"/>
      <c r="AA14" s="773"/>
      <c r="AB14" s="773"/>
      <c r="AC14" s="773"/>
      <c r="AD14" s="773"/>
      <c r="AE14" s="773"/>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row>
    <row r="15" spans="1:54" ht="14.5" x14ac:dyDescent="0.35">
      <c r="A15" s="207"/>
      <c r="B15" s="207"/>
      <c r="C15" s="213"/>
      <c r="D15" s="217"/>
      <c r="E15" s="217" t="s">
        <v>366</v>
      </c>
      <c r="F15" s="217"/>
      <c r="G15" s="217"/>
      <c r="H15" s="217"/>
      <c r="I15" s="217"/>
      <c r="J15" s="217"/>
      <c r="K15" s="217"/>
      <c r="L15" s="217"/>
      <c r="M15" s="770">
        <v>4</v>
      </c>
      <c r="N15" s="770"/>
      <c r="O15" s="770"/>
      <c r="P15" s="770"/>
      <c r="Q15" s="770"/>
      <c r="R15" s="770"/>
      <c r="S15" s="770"/>
      <c r="T15" s="214"/>
      <c r="U15" s="207"/>
      <c r="V15" s="773"/>
      <c r="W15" s="773"/>
      <c r="X15" s="773"/>
      <c r="Y15" s="773"/>
      <c r="Z15" s="773"/>
      <c r="AA15" s="773"/>
      <c r="AB15" s="773"/>
      <c r="AC15" s="773"/>
      <c r="AD15" s="773"/>
      <c r="AE15" s="773"/>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row>
    <row r="16" spans="1:54" ht="15" thickBot="1" x14ac:dyDescent="0.4">
      <c r="A16" s="207"/>
      <c r="B16" s="207"/>
      <c r="C16" s="219"/>
      <c r="D16" s="220"/>
      <c r="E16" s="220"/>
      <c r="F16" s="220"/>
      <c r="G16" s="220"/>
      <c r="H16" s="220"/>
      <c r="I16" s="220"/>
      <c r="J16" s="220"/>
      <c r="K16" s="220"/>
      <c r="L16" s="220"/>
      <c r="M16" s="220"/>
      <c r="N16" s="220"/>
      <c r="O16" s="220"/>
      <c r="P16" s="220"/>
      <c r="Q16" s="220"/>
      <c r="R16" s="220"/>
      <c r="S16" s="220"/>
      <c r="T16" s="221"/>
      <c r="U16" s="207"/>
      <c r="V16" s="215"/>
      <c r="W16" s="215"/>
      <c r="X16" s="215"/>
      <c r="Y16" s="215"/>
      <c r="Z16" s="215"/>
      <c r="AA16" s="215"/>
      <c r="AB16" s="215"/>
      <c r="AC16" s="215"/>
      <c r="AD16" s="215"/>
      <c r="AE16" s="21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row>
    <row r="17" spans="1:54" ht="14.5" x14ac:dyDescent="0.35">
      <c r="A17" s="207"/>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row>
    <row r="18" spans="1:54" ht="14.5" x14ac:dyDescent="0.35">
      <c r="A18" s="207"/>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row>
    <row r="19" spans="1:54" ht="14.5" x14ac:dyDescent="0.35">
      <c r="A19" s="207"/>
      <c r="B19" s="208" t="s">
        <v>367</v>
      </c>
      <c r="C19" s="207"/>
      <c r="D19" s="207"/>
      <c r="E19" s="207"/>
      <c r="F19" s="207"/>
      <c r="G19" s="207"/>
      <c r="H19" s="207"/>
      <c r="I19" s="207"/>
      <c r="J19" s="207"/>
      <c r="K19" s="207"/>
      <c r="L19" s="207"/>
      <c r="M19" s="205"/>
      <c r="N19" s="207"/>
      <c r="O19" s="207"/>
      <c r="P19" s="207"/>
      <c r="Q19" s="207"/>
      <c r="R19" s="207"/>
      <c r="S19" s="207"/>
      <c r="T19" s="207"/>
      <c r="U19" s="207"/>
      <c r="V19" s="207"/>
      <c r="W19" s="207"/>
      <c r="X19" s="207"/>
      <c r="Y19" s="207"/>
      <c r="Z19" s="207"/>
      <c r="AA19" s="207"/>
      <c r="AB19" s="215"/>
      <c r="AC19" s="215"/>
      <c r="AD19" s="215"/>
      <c r="AE19" s="21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row>
    <row r="20" spans="1:54" ht="15" thickBot="1" x14ac:dyDescent="0.4">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5"/>
      <c r="Z20" s="207"/>
      <c r="AA20" s="207"/>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row>
    <row r="21" spans="1:54" ht="14.5" x14ac:dyDescent="0.35">
      <c r="A21" s="207"/>
      <c r="B21" s="207"/>
      <c r="C21" s="209"/>
      <c r="D21" s="210"/>
      <c r="E21" s="211"/>
      <c r="F21" s="211"/>
      <c r="G21" s="211"/>
      <c r="H21" s="211"/>
      <c r="I21" s="211"/>
      <c r="J21" s="211"/>
      <c r="K21" s="211"/>
      <c r="L21" s="211"/>
      <c r="M21" s="211"/>
      <c r="N21" s="211"/>
      <c r="O21" s="211"/>
      <c r="P21" s="211"/>
      <c r="Q21" s="211"/>
      <c r="R21" s="211"/>
      <c r="S21" s="211"/>
      <c r="T21" s="212"/>
      <c r="V21" s="207"/>
      <c r="W21" s="207"/>
      <c r="X21" s="207"/>
      <c r="Y21" s="205"/>
      <c r="Z21" s="207"/>
      <c r="AA21" s="207"/>
      <c r="AM21" s="205"/>
      <c r="AN21" s="205"/>
      <c r="AO21" s="205"/>
      <c r="AP21" s="205"/>
      <c r="AQ21" s="205"/>
      <c r="AR21" s="205"/>
      <c r="AS21" s="205"/>
      <c r="AT21" s="205"/>
      <c r="AU21" s="205"/>
      <c r="AV21" s="205"/>
      <c r="AW21" s="205"/>
      <c r="AX21" s="205"/>
      <c r="AY21" s="205"/>
      <c r="AZ21" s="205"/>
      <c r="BA21" s="205"/>
      <c r="BB21" s="205"/>
    </row>
    <row r="22" spans="1:54" ht="15" customHeight="1" x14ac:dyDescent="0.35">
      <c r="A22" s="207"/>
      <c r="B22" s="207"/>
      <c r="C22" s="213"/>
      <c r="D22" s="771" t="s">
        <v>368</v>
      </c>
      <c r="E22" s="771"/>
      <c r="F22" s="771"/>
      <c r="G22" s="771"/>
      <c r="H22" s="771"/>
      <c r="I22" s="771"/>
      <c r="J22" s="771"/>
      <c r="K22" s="771"/>
      <c r="L22" s="771"/>
      <c r="M22" s="771"/>
      <c r="N22" s="771"/>
      <c r="O22" s="771"/>
      <c r="P22" s="771"/>
      <c r="Q22" s="771"/>
      <c r="R22" s="771"/>
      <c r="S22" s="771"/>
      <c r="T22" s="214"/>
      <c r="V22" s="207"/>
      <c r="W22" s="207"/>
      <c r="X22" s="207"/>
      <c r="Y22" s="205"/>
      <c r="Z22" s="207"/>
      <c r="AA22" s="207"/>
      <c r="AM22" s="205"/>
      <c r="AN22" s="205"/>
      <c r="AO22" s="205"/>
      <c r="AP22" s="205"/>
      <c r="AQ22" s="205"/>
      <c r="AR22" s="205"/>
      <c r="AS22" s="205"/>
      <c r="AT22" s="205"/>
      <c r="AU22" s="205"/>
      <c r="AV22" s="205"/>
      <c r="AW22" s="205"/>
      <c r="AX22" s="205"/>
      <c r="AY22" s="205"/>
      <c r="AZ22" s="205"/>
      <c r="BA22" s="205"/>
      <c r="BB22" s="205"/>
    </row>
    <row r="23" spans="1:54" ht="14.5" x14ac:dyDescent="0.35">
      <c r="A23" s="207"/>
      <c r="B23" s="207"/>
      <c r="C23" s="213"/>
      <c r="D23" s="216"/>
      <c r="E23" s="217"/>
      <c r="F23" s="217"/>
      <c r="G23" s="217"/>
      <c r="H23" s="217"/>
      <c r="I23" s="217"/>
      <c r="J23" s="217"/>
      <c r="K23" s="217"/>
      <c r="L23" s="217"/>
      <c r="M23" s="217"/>
      <c r="N23" s="217"/>
      <c r="O23" s="217"/>
      <c r="P23" s="217"/>
      <c r="Q23" s="217"/>
      <c r="R23" s="217"/>
      <c r="S23" s="217"/>
      <c r="T23" s="214"/>
      <c r="V23" s="207"/>
      <c r="W23" s="207"/>
      <c r="X23" s="207"/>
      <c r="Y23" s="205"/>
      <c r="Z23" s="207"/>
      <c r="AA23" s="207"/>
      <c r="AM23" s="205"/>
      <c r="AN23" s="205"/>
      <c r="AO23" s="205"/>
      <c r="AP23" s="205"/>
      <c r="AQ23" s="205"/>
      <c r="AR23" s="205"/>
      <c r="AS23" s="205"/>
      <c r="AT23" s="205"/>
      <c r="AU23" s="205"/>
      <c r="AV23" s="205"/>
      <c r="AW23" s="205"/>
      <c r="AX23" s="205"/>
      <c r="AY23" s="205"/>
      <c r="AZ23" s="205"/>
      <c r="BA23" s="205"/>
      <c r="BB23" s="205"/>
    </row>
    <row r="24" spans="1:54" ht="15" customHeight="1" x14ac:dyDescent="0.35">
      <c r="A24" s="207"/>
      <c r="B24" s="207"/>
      <c r="C24" s="213"/>
      <c r="D24" s="218" t="s">
        <v>361</v>
      </c>
      <c r="E24" s="217"/>
      <c r="F24" s="217"/>
      <c r="G24" s="217"/>
      <c r="H24" s="217"/>
      <c r="I24" s="217"/>
      <c r="J24" s="217"/>
      <c r="K24" s="217"/>
      <c r="L24" s="217"/>
      <c r="M24" s="770">
        <v>2025</v>
      </c>
      <c r="N24" s="770"/>
      <c r="O24" s="770"/>
      <c r="P24" s="770"/>
      <c r="Q24" s="770"/>
      <c r="R24" s="770"/>
      <c r="S24" s="770"/>
      <c r="T24" s="214"/>
      <c r="V24" s="207"/>
      <c r="W24" s="207"/>
      <c r="X24" s="207"/>
      <c r="Y24" s="205"/>
      <c r="Z24" s="207"/>
      <c r="AA24" s="207"/>
      <c r="AM24" s="215"/>
      <c r="AN24" s="215"/>
      <c r="AO24" s="215"/>
      <c r="AP24" s="215"/>
      <c r="AQ24" s="215"/>
      <c r="AR24" s="215"/>
      <c r="AS24" s="215"/>
      <c r="AT24" s="215"/>
      <c r="AU24" s="215"/>
      <c r="AV24" s="215"/>
      <c r="AW24" s="215"/>
      <c r="AX24" s="205"/>
      <c r="AY24" s="205"/>
      <c r="AZ24" s="205"/>
      <c r="BA24" s="205"/>
      <c r="BB24" s="205"/>
    </row>
    <row r="25" spans="1:54" ht="14.5" x14ac:dyDescent="0.35">
      <c r="A25" s="207"/>
      <c r="B25" s="207"/>
      <c r="C25" s="213"/>
      <c r="D25" s="218" t="s">
        <v>369</v>
      </c>
      <c r="E25" s="217"/>
      <c r="F25" s="217"/>
      <c r="G25" s="217"/>
      <c r="H25" s="217"/>
      <c r="I25" s="217"/>
      <c r="J25" s="217"/>
      <c r="K25" s="217"/>
      <c r="L25" s="217"/>
      <c r="M25" s="222"/>
      <c r="N25" s="222"/>
      <c r="O25" s="222"/>
      <c r="P25" s="222"/>
      <c r="Q25" s="222"/>
      <c r="R25" s="222"/>
      <c r="S25" s="222"/>
      <c r="T25" s="214"/>
      <c r="V25" s="207"/>
      <c r="W25" s="207"/>
      <c r="X25" s="207"/>
      <c r="Y25" s="205"/>
      <c r="Z25" s="207"/>
      <c r="AA25" s="207"/>
      <c r="AM25" s="215"/>
      <c r="AN25" s="215"/>
      <c r="AO25" s="215"/>
      <c r="AP25" s="215"/>
      <c r="AQ25" s="215"/>
      <c r="AR25" s="215"/>
      <c r="AS25" s="215"/>
      <c r="AT25" s="215"/>
      <c r="AU25" s="215"/>
      <c r="AV25" s="215"/>
      <c r="AW25" s="215"/>
      <c r="AX25" s="205"/>
      <c r="AY25" s="205"/>
      <c r="AZ25" s="205"/>
      <c r="BA25" s="205"/>
      <c r="BB25" s="205"/>
    </row>
    <row r="26" spans="1:54" ht="14.5" x14ac:dyDescent="0.35">
      <c r="A26" s="207"/>
      <c r="B26" s="207"/>
      <c r="C26" s="213"/>
      <c r="D26" s="217"/>
      <c r="E26" s="218" t="s">
        <v>363</v>
      </c>
      <c r="F26" s="217"/>
      <c r="G26" s="217"/>
      <c r="H26" s="217"/>
      <c r="I26" s="217"/>
      <c r="J26" s="217"/>
      <c r="K26" s="217"/>
      <c r="L26" s="217"/>
      <c r="M26" s="770" t="s">
        <v>501</v>
      </c>
      <c r="N26" s="770"/>
      <c r="O26" s="770"/>
      <c r="P26" s="770"/>
      <c r="Q26" s="770"/>
      <c r="R26" s="770"/>
      <c r="S26" s="770"/>
      <c r="T26" s="214"/>
      <c r="V26" s="207"/>
      <c r="W26" s="207"/>
      <c r="X26" s="207"/>
      <c r="Y26" s="205"/>
      <c r="Z26" s="207"/>
      <c r="AA26" s="207"/>
      <c r="AM26" s="215"/>
      <c r="AN26" s="215"/>
      <c r="AO26" s="215"/>
      <c r="AP26" s="215"/>
      <c r="AQ26" s="215"/>
      <c r="AR26" s="215"/>
      <c r="AS26" s="215"/>
      <c r="AT26" s="215"/>
      <c r="AU26" s="215"/>
      <c r="AV26" s="215"/>
      <c r="AW26" s="215"/>
      <c r="AX26" s="205"/>
      <c r="AY26" s="205"/>
      <c r="AZ26" s="205"/>
      <c r="BA26" s="205"/>
      <c r="BB26" s="205"/>
    </row>
    <row r="27" spans="1:54" ht="14.5" x14ac:dyDescent="0.35">
      <c r="A27" s="207"/>
      <c r="B27" s="207"/>
      <c r="C27" s="213"/>
      <c r="D27" s="217"/>
      <c r="E27" s="218" t="s">
        <v>364</v>
      </c>
      <c r="F27" s="217"/>
      <c r="G27" s="217"/>
      <c r="H27" s="217"/>
      <c r="I27" s="217"/>
      <c r="J27" s="217"/>
      <c r="K27" s="217"/>
      <c r="L27" s="217"/>
      <c r="M27" s="770"/>
      <c r="N27" s="770"/>
      <c r="O27" s="770"/>
      <c r="P27" s="770"/>
      <c r="Q27" s="770"/>
      <c r="R27" s="770"/>
      <c r="S27" s="770"/>
      <c r="T27" s="214"/>
      <c r="V27" s="207"/>
      <c r="W27" s="207"/>
      <c r="X27" s="207"/>
      <c r="Y27" s="205"/>
      <c r="Z27" s="207"/>
      <c r="AA27" s="207"/>
      <c r="AM27" s="215"/>
      <c r="AN27" s="215"/>
      <c r="AO27" s="215"/>
      <c r="AP27" s="215"/>
      <c r="AQ27" s="215"/>
      <c r="AR27" s="215"/>
      <c r="AS27" s="215"/>
      <c r="AT27" s="215"/>
      <c r="AU27" s="215"/>
      <c r="AV27" s="215"/>
      <c r="AW27" s="215"/>
      <c r="AX27" s="205"/>
      <c r="AY27" s="205"/>
      <c r="AZ27" s="205"/>
      <c r="BA27" s="205"/>
      <c r="BB27" s="205"/>
    </row>
    <row r="28" spans="1:54" ht="14.5" x14ac:dyDescent="0.35">
      <c r="A28" s="207"/>
      <c r="B28" s="207"/>
      <c r="C28" s="213"/>
      <c r="D28" s="217"/>
      <c r="E28" s="218"/>
      <c r="F28" s="217" t="s">
        <v>365</v>
      </c>
      <c r="G28" s="217"/>
      <c r="H28" s="217"/>
      <c r="I28" s="217"/>
      <c r="J28" s="217"/>
      <c r="K28" s="217"/>
      <c r="L28" s="217"/>
      <c r="M28" s="770" t="s">
        <v>381</v>
      </c>
      <c r="N28" s="770"/>
      <c r="O28" s="770"/>
      <c r="P28" s="770"/>
      <c r="Q28" s="770"/>
      <c r="R28" s="770"/>
      <c r="S28" s="770"/>
      <c r="T28" s="214"/>
      <c r="V28" s="207"/>
      <c r="W28" s="207"/>
      <c r="X28" s="207"/>
      <c r="Y28" s="207"/>
      <c r="Z28" s="207"/>
      <c r="AA28" s="207"/>
      <c r="AM28" s="205"/>
      <c r="AN28" s="205"/>
      <c r="AO28" s="205"/>
      <c r="AP28" s="205"/>
      <c r="AQ28" s="205"/>
      <c r="AR28" s="205"/>
      <c r="AS28" s="205"/>
      <c r="AT28" s="205"/>
      <c r="AU28" s="205"/>
      <c r="AV28" s="205"/>
      <c r="AW28" s="205"/>
      <c r="AX28" s="205"/>
      <c r="AY28" s="205"/>
      <c r="AZ28" s="205"/>
      <c r="BA28" s="205"/>
      <c r="BB28" s="205"/>
    </row>
    <row r="29" spans="1:54" ht="14.5" customHeight="1" x14ac:dyDescent="0.35">
      <c r="A29" s="207"/>
      <c r="B29" s="207"/>
      <c r="C29" s="213"/>
      <c r="D29" s="217"/>
      <c r="E29" s="217" t="s">
        <v>370</v>
      </c>
      <c r="F29" s="217"/>
      <c r="G29" s="217"/>
      <c r="H29" s="217"/>
      <c r="I29" s="217"/>
      <c r="J29" s="217"/>
      <c r="K29" s="217"/>
      <c r="L29" s="217"/>
      <c r="M29" s="770">
        <v>4</v>
      </c>
      <c r="N29" s="770"/>
      <c r="O29" s="770"/>
      <c r="P29" s="770"/>
      <c r="Q29" s="770"/>
      <c r="R29" s="770"/>
      <c r="S29" s="770"/>
      <c r="T29" s="214"/>
      <c r="V29" s="207"/>
      <c r="W29" s="207"/>
      <c r="X29" s="207"/>
      <c r="Y29" s="207"/>
      <c r="Z29" s="207"/>
      <c r="AA29" s="207"/>
      <c r="AM29" s="205"/>
      <c r="AN29" s="205"/>
      <c r="AO29" s="205"/>
      <c r="AP29" s="205"/>
      <c r="AQ29" s="205"/>
      <c r="AR29" s="205"/>
      <c r="AS29" s="205"/>
      <c r="AT29" s="205"/>
      <c r="AU29" s="205"/>
      <c r="AV29" s="205"/>
      <c r="AW29" s="205"/>
      <c r="AX29" s="205"/>
      <c r="AY29" s="205"/>
      <c r="AZ29" s="205"/>
      <c r="BA29" s="205"/>
      <c r="BB29" s="205"/>
    </row>
    <row r="30" spans="1:54" ht="14.5" x14ac:dyDescent="0.35">
      <c r="A30" s="207"/>
      <c r="B30" s="207"/>
      <c r="C30" s="213"/>
      <c r="D30" s="217"/>
      <c r="E30" s="217" t="s">
        <v>127</v>
      </c>
      <c r="F30" s="217"/>
      <c r="G30" s="217"/>
      <c r="H30" s="217"/>
      <c r="I30" s="217"/>
      <c r="J30" s="217"/>
      <c r="K30" s="217"/>
      <c r="L30" s="222"/>
      <c r="M30" s="770" t="s">
        <v>381</v>
      </c>
      <c r="N30" s="770"/>
      <c r="O30" s="770"/>
      <c r="P30" s="770"/>
      <c r="Q30" s="770"/>
      <c r="R30" s="770"/>
      <c r="S30" s="770"/>
      <c r="T30" s="214"/>
      <c r="V30" s="207"/>
      <c r="W30" s="207"/>
      <c r="X30" s="207"/>
      <c r="Y30" s="207"/>
      <c r="Z30" s="207"/>
      <c r="AA30" s="207"/>
      <c r="AM30" s="205"/>
      <c r="AN30" s="205"/>
      <c r="AO30" s="205"/>
      <c r="AP30" s="205"/>
      <c r="AQ30" s="205"/>
      <c r="AR30" s="205"/>
      <c r="AS30" s="205"/>
      <c r="AT30" s="205"/>
      <c r="AU30" s="205"/>
      <c r="AV30" s="205"/>
      <c r="AW30" s="205"/>
      <c r="AX30" s="205"/>
      <c r="AY30" s="205"/>
      <c r="AZ30" s="205"/>
      <c r="BA30" s="205"/>
      <c r="BB30" s="205"/>
    </row>
    <row r="31" spans="1:54" ht="14.5" x14ac:dyDescent="0.35">
      <c r="A31" s="207"/>
      <c r="B31" s="207"/>
      <c r="C31" s="213"/>
      <c r="D31" s="217"/>
      <c r="E31" s="217"/>
      <c r="F31" s="217" t="s">
        <v>371</v>
      </c>
      <c r="G31" s="217"/>
      <c r="H31" s="217"/>
      <c r="I31" s="217"/>
      <c r="J31" s="217"/>
      <c r="K31" s="217"/>
      <c r="L31" s="217"/>
      <c r="M31" s="770" t="s">
        <v>381</v>
      </c>
      <c r="N31" s="770"/>
      <c r="O31" s="770"/>
      <c r="P31" s="770"/>
      <c r="Q31" s="770"/>
      <c r="R31" s="770"/>
      <c r="S31" s="770"/>
      <c r="T31" s="214"/>
      <c r="V31" s="207"/>
      <c r="W31" s="207"/>
      <c r="X31" s="207"/>
      <c r="Y31" s="207"/>
      <c r="Z31" s="207"/>
      <c r="AA31" s="207"/>
      <c r="AM31" s="205"/>
      <c r="AN31" s="205"/>
      <c r="AO31" s="205"/>
      <c r="AP31" s="205"/>
      <c r="AQ31" s="205"/>
      <c r="AR31" s="205"/>
      <c r="AS31" s="205"/>
      <c r="AT31" s="205"/>
      <c r="AU31" s="205"/>
      <c r="AV31" s="205"/>
      <c r="AW31" s="205"/>
      <c r="AX31" s="205"/>
      <c r="AY31" s="205"/>
      <c r="AZ31" s="205"/>
      <c r="BA31" s="205"/>
      <c r="BB31" s="205"/>
    </row>
    <row r="32" spans="1:54" ht="15" thickBot="1" x14ac:dyDescent="0.4">
      <c r="A32" s="207"/>
      <c r="B32" s="207"/>
      <c r="C32" s="219"/>
      <c r="D32" s="220"/>
      <c r="E32" s="220"/>
      <c r="F32" s="220"/>
      <c r="G32" s="220"/>
      <c r="H32" s="220"/>
      <c r="I32" s="220"/>
      <c r="J32" s="220"/>
      <c r="K32" s="220"/>
      <c r="L32" s="220"/>
      <c r="M32" s="220"/>
      <c r="N32" s="220"/>
      <c r="O32" s="220"/>
      <c r="P32" s="220"/>
      <c r="Q32" s="220"/>
      <c r="R32" s="220"/>
      <c r="S32" s="220"/>
      <c r="T32" s="221"/>
      <c r="V32" s="207"/>
      <c r="W32" s="207"/>
      <c r="X32" s="207"/>
      <c r="Y32" s="207"/>
      <c r="Z32" s="207"/>
      <c r="AA32" s="207"/>
      <c r="AM32" s="205"/>
      <c r="AN32" s="205"/>
      <c r="AO32" s="205"/>
      <c r="AP32" s="205"/>
      <c r="AQ32" s="205"/>
      <c r="AR32" s="205"/>
      <c r="AS32" s="205"/>
      <c r="AT32" s="205"/>
      <c r="AU32" s="205"/>
      <c r="AV32" s="205"/>
      <c r="AW32" s="205"/>
      <c r="AX32" s="205"/>
      <c r="AY32" s="205"/>
      <c r="AZ32" s="205"/>
      <c r="BA32" s="205"/>
      <c r="BB32" s="205"/>
    </row>
    <row r="33" spans="1:54" ht="14.5" x14ac:dyDescent="0.35">
      <c r="A33" s="207"/>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row>
    <row r="34" spans="1:54" ht="14.5" x14ac:dyDescent="0.35">
      <c r="A34" s="207"/>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row>
    <row r="35" spans="1:54" ht="14.5" x14ac:dyDescent="0.35">
      <c r="A35" s="207"/>
      <c r="B35" s="208" t="s">
        <v>372</v>
      </c>
      <c r="C35" s="207"/>
      <c r="D35" s="207"/>
      <c r="E35" s="207"/>
      <c r="F35" s="207"/>
      <c r="G35" s="207"/>
      <c r="H35" s="207"/>
      <c r="I35" s="207"/>
      <c r="J35" s="207"/>
      <c r="K35" s="207"/>
      <c r="L35" s="207"/>
      <c r="M35" s="205"/>
      <c r="N35" s="207"/>
      <c r="O35" s="207"/>
      <c r="P35" s="207"/>
      <c r="Q35" s="207"/>
      <c r="R35" s="207"/>
      <c r="S35" s="207"/>
      <c r="T35" s="207"/>
      <c r="U35" s="207"/>
      <c r="V35" s="207"/>
      <c r="W35" s="207"/>
      <c r="X35" s="207"/>
      <c r="Y35" s="207"/>
      <c r="Z35" s="207"/>
      <c r="AA35" s="207"/>
      <c r="AB35" s="205"/>
      <c r="AC35" s="222"/>
      <c r="AD35" s="222"/>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row>
    <row r="36" spans="1:54" ht="15" thickBot="1" x14ac:dyDescent="0.4">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row>
    <row r="37" spans="1:54" ht="14.5" x14ac:dyDescent="0.35">
      <c r="A37" s="207"/>
      <c r="B37" s="207"/>
      <c r="C37" s="209"/>
      <c r="D37" s="210"/>
      <c r="E37" s="211"/>
      <c r="F37" s="211"/>
      <c r="G37" s="211"/>
      <c r="H37" s="211"/>
      <c r="I37" s="211"/>
      <c r="J37" s="211"/>
      <c r="K37" s="211"/>
      <c r="L37" s="211"/>
      <c r="M37" s="211"/>
      <c r="N37" s="211"/>
      <c r="O37" s="211"/>
      <c r="P37" s="211"/>
      <c r="Q37" s="211"/>
      <c r="R37" s="211"/>
      <c r="S37" s="211"/>
      <c r="T37" s="212"/>
      <c r="U37" s="207"/>
      <c r="V37" s="207"/>
      <c r="W37" s="207"/>
      <c r="X37" s="207"/>
      <c r="Y37" s="207"/>
      <c r="Z37" s="207"/>
      <c r="AA37" s="207"/>
      <c r="AK37" s="205"/>
      <c r="AL37" s="205"/>
      <c r="AM37" s="205"/>
      <c r="AN37" s="205"/>
      <c r="AO37" s="205"/>
      <c r="AP37" s="205"/>
      <c r="AQ37" s="205"/>
      <c r="AR37" s="205"/>
      <c r="AS37" s="205"/>
      <c r="AT37" s="205"/>
      <c r="AU37" s="205"/>
      <c r="AV37" s="205"/>
      <c r="AW37" s="205"/>
      <c r="AX37" s="205"/>
      <c r="AY37" s="205"/>
      <c r="AZ37" s="205"/>
      <c r="BA37" s="205"/>
      <c r="BB37" s="205"/>
    </row>
    <row r="38" spans="1:54" ht="14.5" x14ac:dyDescent="0.35">
      <c r="A38" s="207"/>
      <c r="B38" s="207"/>
      <c r="C38" s="213"/>
      <c r="D38" s="771" t="s">
        <v>373</v>
      </c>
      <c r="E38" s="771"/>
      <c r="F38" s="771"/>
      <c r="G38" s="771"/>
      <c r="H38" s="771"/>
      <c r="I38" s="771"/>
      <c r="J38" s="771"/>
      <c r="K38" s="771"/>
      <c r="L38" s="771"/>
      <c r="M38" s="771"/>
      <c r="N38" s="771"/>
      <c r="O38" s="771"/>
      <c r="P38" s="771"/>
      <c r="Q38" s="771"/>
      <c r="R38" s="771"/>
      <c r="S38" s="771"/>
      <c r="T38" s="214"/>
      <c r="U38" s="207"/>
      <c r="V38" s="207"/>
      <c r="W38" s="207"/>
      <c r="X38" s="207"/>
      <c r="Y38" s="207"/>
      <c r="Z38" s="207"/>
      <c r="AA38" s="207"/>
      <c r="AK38" s="205"/>
      <c r="AL38" s="205"/>
      <c r="AM38" s="205"/>
      <c r="AN38" s="205"/>
      <c r="AO38" s="205"/>
      <c r="AP38" s="205"/>
      <c r="AQ38" s="205"/>
      <c r="AR38" s="205"/>
      <c r="AS38" s="205"/>
      <c r="AT38" s="205"/>
      <c r="AU38" s="205"/>
      <c r="AV38" s="205"/>
      <c r="AW38" s="205"/>
      <c r="AX38" s="205"/>
      <c r="AY38" s="205"/>
      <c r="AZ38" s="205"/>
      <c r="BA38" s="205"/>
      <c r="BB38" s="205"/>
    </row>
    <row r="39" spans="1:54" ht="14.5" x14ac:dyDescent="0.35">
      <c r="A39" s="207"/>
      <c r="B39" s="207"/>
      <c r="C39" s="213"/>
      <c r="D39" s="216"/>
      <c r="E39" s="217"/>
      <c r="F39" s="217"/>
      <c r="G39" s="217"/>
      <c r="H39" s="217"/>
      <c r="I39" s="217"/>
      <c r="J39" s="217"/>
      <c r="K39" s="217"/>
      <c r="L39" s="217"/>
      <c r="M39" s="217"/>
      <c r="N39" s="217"/>
      <c r="O39" s="217"/>
      <c r="P39" s="217"/>
      <c r="Q39" s="217"/>
      <c r="R39" s="217"/>
      <c r="S39" s="217"/>
      <c r="T39" s="214"/>
      <c r="U39" s="207"/>
      <c r="V39" s="207"/>
      <c r="W39" s="207"/>
      <c r="X39" s="207"/>
      <c r="Y39" s="207"/>
      <c r="Z39" s="207"/>
      <c r="AA39" s="207"/>
      <c r="AK39" s="205"/>
      <c r="AL39" s="205"/>
      <c r="AM39" s="205"/>
      <c r="AN39" s="205"/>
      <c r="AO39" s="205"/>
      <c r="AP39" s="205"/>
      <c r="AQ39" s="205"/>
      <c r="AR39" s="205"/>
      <c r="AS39" s="205"/>
      <c r="AT39" s="205"/>
      <c r="AU39" s="205"/>
      <c r="AV39" s="205"/>
      <c r="AW39" s="205"/>
      <c r="AX39" s="205"/>
      <c r="AY39" s="205"/>
      <c r="AZ39" s="205"/>
      <c r="BA39" s="205"/>
      <c r="BB39" s="205"/>
    </row>
    <row r="40" spans="1:54" ht="14.5" x14ac:dyDescent="0.35">
      <c r="A40" s="207"/>
      <c r="B40" s="207"/>
      <c r="C40" s="213"/>
      <c r="D40" s="218" t="s">
        <v>361</v>
      </c>
      <c r="E40" s="217"/>
      <c r="F40" s="217"/>
      <c r="G40" s="217"/>
      <c r="H40" s="217"/>
      <c r="I40" s="217"/>
      <c r="J40" s="217"/>
      <c r="K40" s="217"/>
      <c r="L40" s="217"/>
      <c r="M40" s="770">
        <v>2025</v>
      </c>
      <c r="N40" s="770"/>
      <c r="O40" s="770"/>
      <c r="P40" s="770"/>
      <c r="Q40" s="770"/>
      <c r="R40" s="770"/>
      <c r="S40" s="770"/>
      <c r="T40" s="214"/>
      <c r="U40" s="207"/>
      <c r="V40" s="207"/>
      <c r="W40" s="207"/>
      <c r="X40" s="207"/>
      <c r="Y40" s="207"/>
      <c r="Z40" s="207"/>
      <c r="AA40" s="207"/>
      <c r="AK40" s="205"/>
      <c r="AL40" s="205"/>
      <c r="AM40" s="205"/>
      <c r="AN40" s="205"/>
      <c r="AO40" s="205"/>
      <c r="AP40" s="205"/>
      <c r="AQ40" s="205"/>
      <c r="AR40" s="205"/>
      <c r="AS40" s="205"/>
      <c r="AT40" s="205"/>
      <c r="AU40" s="205"/>
      <c r="AV40" s="205"/>
      <c r="AW40" s="205"/>
      <c r="AX40" s="205"/>
      <c r="AY40" s="205"/>
      <c r="AZ40" s="205"/>
      <c r="BA40" s="205"/>
      <c r="BB40" s="205"/>
    </row>
    <row r="41" spans="1:54" ht="14.5" customHeight="1" x14ac:dyDescent="0.35">
      <c r="A41" s="207"/>
      <c r="B41" s="207"/>
      <c r="C41" s="213"/>
      <c r="D41" s="218" t="s">
        <v>374</v>
      </c>
      <c r="E41" s="217"/>
      <c r="F41" s="217"/>
      <c r="G41" s="217"/>
      <c r="H41" s="217"/>
      <c r="I41" s="217"/>
      <c r="J41" s="217"/>
      <c r="K41" s="217"/>
      <c r="L41" s="217"/>
      <c r="M41" s="222"/>
      <c r="N41" s="222"/>
      <c r="O41" s="222"/>
      <c r="P41" s="222"/>
      <c r="Q41" s="222"/>
      <c r="R41" s="222"/>
      <c r="S41" s="222"/>
      <c r="T41" s="214"/>
      <c r="U41" s="207"/>
      <c r="V41" s="207"/>
      <c r="W41" s="207"/>
      <c r="X41" s="207"/>
      <c r="Y41" s="207"/>
      <c r="Z41" s="207"/>
      <c r="AA41" s="207"/>
      <c r="AK41" s="205"/>
      <c r="AL41" s="205"/>
      <c r="AM41" s="205"/>
      <c r="AN41" s="205"/>
      <c r="AO41" s="205"/>
      <c r="AP41" s="205"/>
      <c r="AQ41" s="205"/>
      <c r="AR41" s="205"/>
      <c r="AS41" s="205"/>
      <c r="AT41" s="205"/>
      <c r="AU41" s="205"/>
      <c r="AV41" s="205"/>
      <c r="AW41" s="205"/>
      <c r="AX41" s="205"/>
      <c r="AY41" s="205"/>
      <c r="AZ41" s="205"/>
      <c r="BA41" s="205"/>
      <c r="BB41" s="205"/>
    </row>
    <row r="42" spans="1:54" ht="14.5" x14ac:dyDescent="0.35">
      <c r="A42" s="207"/>
      <c r="B42" s="207"/>
      <c r="C42" s="213"/>
      <c r="D42" s="217"/>
      <c r="E42" s="218" t="s">
        <v>363</v>
      </c>
      <c r="F42" s="217"/>
      <c r="G42" s="217"/>
      <c r="H42" s="217"/>
      <c r="I42" s="217"/>
      <c r="J42" s="217"/>
      <c r="K42" s="217"/>
      <c r="L42" s="217"/>
      <c r="M42" s="770" t="s">
        <v>501</v>
      </c>
      <c r="N42" s="770"/>
      <c r="O42" s="770"/>
      <c r="P42" s="770"/>
      <c r="Q42" s="770"/>
      <c r="R42" s="770"/>
      <c r="S42" s="770"/>
      <c r="T42" s="214"/>
      <c r="U42" s="207"/>
      <c r="V42" s="207"/>
      <c r="W42" s="207"/>
      <c r="X42" s="207"/>
      <c r="Y42" s="207"/>
      <c r="Z42" s="207"/>
      <c r="AA42" s="207"/>
      <c r="AK42" s="205"/>
      <c r="AL42" s="205"/>
      <c r="AM42" s="205"/>
      <c r="AN42" s="205"/>
      <c r="AO42" s="205"/>
      <c r="AP42" s="205"/>
      <c r="AQ42" s="205"/>
      <c r="AR42" s="205"/>
      <c r="AS42" s="205"/>
      <c r="AT42" s="205"/>
      <c r="AU42" s="205"/>
      <c r="AV42" s="205"/>
      <c r="AW42" s="205"/>
      <c r="AX42" s="205"/>
      <c r="AY42" s="205"/>
      <c r="AZ42" s="205"/>
      <c r="BA42" s="205"/>
      <c r="BB42" s="205"/>
    </row>
    <row r="43" spans="1:54" ht="14.5" x14ac:dyDescent="0.35">
      <c r="A43" s="207"/>
      <c r="B43" s="207"/>
      <c r="C43" s="213"/>
      <c r="D43" s="217"/>
      <c r="E43" s="218" t="s">
        <v>364</v>
      </c>
      <c r="F43" s="217"/>
      <c r="G43" s="217"/>
      <c r="H43" s="217"/>
      <c r="I43" s="217"/>
      <c r="J43" s="217"/>
      <c r="K43" s="217"/>
      <c r="L43" s="217"/>
      <c r="M43" s="770"/>
      <c r="N43" s="770"/>
      <c r="O43" s="770"/>
      <c r="P43" s="770"/>
      <c r="Q43" s="770"/>
      <c r="R43" s="770"/>
      <c r="S43" s="770"/>
      <c r="T43" s="214"/>
      <c r="U43" s="207"/>
      <c r="V43" s="207"/>
      <c r="W43" s="207"/>
      <c r="X43" s="207"/>
      <c r="Y43" s="207"/>
      <c r="Z43" s="207"/>
      <c r="AA43" s="207"/>
      <c r="AK43" s="205"/>
      <c r="AL43" s="205"/>
      <c r="AM43" s="205"/>
      <c r="AN43" s="205"/>
      <c r="AO43" s="205"/>
      <c r="AP43" s="205"/>
      <c r="AQ43" s="205"/>
      <c r="AR43" s="205"/>
      <c r="AS43" s="205"/>
      <c r="AT43" s="205"/>
      <c r="AU43" s="205"/>
      <c r="AV43" s="205"/>
      <c r="AW43" s="205"/>
      <c r="AX43" s="205"/>
      <c r="AY43" s="205"/>
      <c r="AZ43" s="205"/>
      <c r="BA43" s="205"/>
      <c r="BB43" s="205"/>
    </row>
    <row r="44" spans="1:54" ht="14.5" x14ac:dyDescent="0.35">
      <c r="A44" s="207"/>
      <c r="B44" s="207"/>
      <c r="C44" s="213"/>
      <c r="D44" s="217"/>
      <c r="E44" s="218"/>
      <c r="F44" s="217" t="s">
        <v>365</v>
      </c>
      <c r="G44" s="217"/>
      <c r="H44" s="217"/>
      <c r="I44" s="217"/>
      <c r="J44" s="217"/>
      <c r="K44" s="217"/>
      <c r="L44" s="217"/>
      <c r="M44" s="770" t="s">
        <v>381</v>
      </c>
      <c r="N44" s="770"/>
      <c r="O44" s="770"/>
      <c r="P44" s="770"/>
      <c r="Q44" s="770"/>
      <c r="R44" s="770"/>
      <c r="S44" s="770"/>
      <c r="T44" s="214"/>
      <c r="U44" s="207"/>
      <c r="V44" s="207"/>
      <c r="W44" s="207"/>
      <c r="X44" s="207"/>
      <c r="Y44" s="207"/>
      <c r="Z44" s="207"/>
      <c r="AA44" s="207"/>
      <c r="AK44" s="205"/>
      <c r="AL44" s="205"/>
      <c r="AM44" s="205"/>
      <c r="AN44" s="205"/>
      <c r="AO44" s="205"/>
      <c r="AP44" s="205"/>
      <c r="AQ44" s="205"/>
      <c r="AR44" s="205"/>
      <c r="AS44" s="205"/>
      <c r="AT44" s="205"/>
      <c r="AU44" s="205"/>
      <c r="AV44" s="205"/>
      <c r="AW44" s="205"/>
      <c r="AX44" s="205"/>
      <c r="AY44" s="205"/>
      <c r="AZ44" s="205"/>
      <c r="BA44" s="205"/>
      <c r="BB44" s="205"/>
    </row>
    <row r="45" spans="1:54" ht="15" thickBot="1" x14ac:dyDescent="0.4">
      <c r="A45" s="207"/>
      <c r="B45" s="207"/>
      <c r="C45" s="219"/>
      <c r="D45" s="220"/>
      <c r="E45" s="220"/>
      <c r="F45" s="220"/>
      <c r="G45" s="220"/>
      <c r="H45" s="220"/>
      <c r="I45" s="220"/>
      <c r="J45" s="220"/>
      <c r="K45" s="220"/>
      <c r="L45" s="220"/>
      <c r="M45" s="220"/>
      <c r="N45" s="220"/>
      <c r="O45" s="220"/>
      <c r="P45" s="220"/>
      <c r="Q45" s="220"/>
      <c r="R45" s="220"/>
      <c r="S45" s="220"/>
      <c r="T45" s="221"/>
      <c r="U45" s="207"/>
      <c r="V45" s="207"/>
      <c r="W45" s="207"/>
      <c r="X45" s="207"/>
      <c r="Y45" s="207"/>
      <c r="Z45" s="207"/>
      <c r="AA45" s="207"/>
      <c r="AK45" s="205"/>
      <c r="AL45" s="205"/>
      <c r="AM45" s="205"/>
      <c r="AN45" s="205"/>
      <c r="AO45" s="205"/>
      <c r="AP45" s="205"/>
      <c r="AQ45" s="205"/>
      <c r="AR45" s="205"/>
      <c r="AS45" s="205"/>
      <c r="AT45" s="205"/>
      <c r="AU45" s="205"/>
      <c r="AV45" s="205"/>
      <c r="AW45" s="205"/>
      <c r="AX45" s="205"/>
      <c r="AY45" s="205"/>
      <c r="AZ45" s="205"/>
      <c r="BA45" s="205"/>
      <c r="BB45" s="205"/>
    </row>
    <row r="46" spans="1:54" ht="14.5" x14ac:dyDescent="0.35">
      <c r="A46" s="207"/>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23"/>
      <c r="AC46" s="205"/>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row>
    <row r="47" spans="1:54" ht="14.5" x14ac:dyDescent="0.35">
      <c r="A47" s="207"/>
      <c r="B47" s="207"/>
      <c r="C47" s="207"/>
      <c r="D47" s="207"/>
      <c r="E47" s="207"/>
      <c r="F47" s="207"/>
      <c r="G47" s="207"/>
      <c r="H47" s="207"/>
      <c r="I47" s="207"/>
      <c r="J47" s="207"/>
      <c r="K47" s="207"/>
      <c r="L47" s="207"/>
      <c r="M47" s="205"/>
      <c r="N47" s="207"/>
      <c r="O47" s="207"/>
      <c r="P47" s="207"/>
      <c r="Q47" s="207"/>
      <c r="R47" s="207"/>
      <c r="S47" s="207"/>
      <c r="T47" s="207"/>
      <c r="U47" s="207"/>
      <c r="V47" s="207"/>
      <c r="W47" s="207"/>
      <c r="X47" s="207"/>
      <c r="Y47" s="207"/>
      <c r="Z47" s="207"/>
      <c r="AA47" s="207"/>
      <c r="AB47" s="223"/>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row>
    <row r="48" spans="1:54" ht="14.5" x14ac:dyDescent="0.35">
      <c r="A48" s="207"/>
      <c r="B48" s="208" t="s">
        <v>375</v>
      </c>
      <c r="C48" s="207"/>
      <c r="D48" s="207"/>
      <c r="E48" s="207"/>
      <c r="F48" s="207"/>
      <c r="G48" s="207"/>
      <c r="H48" s="207"/>
      <c r="I48" s="207"/>
      <c r="J48" s="207"/>
      <c r="K48" s="207"/>
      <c r="L48" s="207"/>
      <c r="M48" s="205"/>
      <c r="N48" s="207"/>
      <c r="O48" s="207"/>
      <c r="P48" s="207"/>
      <c r="Q48" s="207"/>
      <c r="R48" s="207"/>
      <c r="S48" s="207"/>
      <c r="T48" s="207"/>
      <c r="U48" s="207"/>
      <c r="V48" s="207"/>
      <c r="W48" s="207"/>
      <c r="X48" s="207"/>
      <c r="Y48" s="207"/>
      <c r="Z48" s="207"/>
      <c r="AA48" s="207"/>
      <c r="AB48" s="223"/>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row>
    <row r="49" spans="1:54" ht="15" thickBot="1" x14ac:dyDescent="0.4">
      <c r="A49" s="207"/>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23"/>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row>
    <row r="50" spans="1:54" ht="14.5" x14ac:dyDescent="0.35">
      <c r="A50" s="207"/>
      <c r="B50" s="207"/>
      <c r="C50" s="209"/>
      <c r="D50" s="210"/>
      <c r="E50" s="211"/>
      <c r="F50" s="211"/>
      <c r="G50" s="211"/>
      <c r="H50" s="211"/>
      <c r="I50" s="211"/>
      <c r="J50" s="211"/>
      <c r="K50" s="211"/>
      <c r="L50" s="211"/>
      <c r="M50" s="211"/>
      <c r="N50" s="211"/>
      <c r="O50" s="211"/>
      <c r="P50" s="211"/>
      <c r="Q50" s="211"/>
      <c r="R50" s="211"/>
      <c r="S50" s="211"/>
      <c r="T50" s="212"/>
      <c r="V50" s="207"/>
      <c r="W50" s="207"/>
      <c r="X50" s="207"/>
      <c r="Y50" s="207"/>
      <c r="Z50" s="207"/>
      <c r="AA50" s="207"/>
      <c r="AL50" s="205"/>
      <c r="AM50" s="205"/>
      <c r="AN50" s="205"/>
      <c r="AO50" s="205"/>
      <c r="AP50" s="205"/>
      <c r="AQ50" s="205"/>
      <c r="AR50" s="205"/>
      <c r="AS50" s="205"/>
      <c r="AT50" s="205"/>
      <c r="AU50" s="205"/>
      <c r="AV50" s="205"/>
      <c r="AW50" s="205"/>
      <c r="AX50" s="205"/>
      <c r="AY50" s="205"/>
      <c r="AZ50" s="205"/>
      <c r="BA50" s="205"/>
      <c r="BB50" s="205"/>
    </row>
    <row r="51" spans="1:54" ht="14.5" x14ac:dyDescent="0.35">
      <c r="A51" s="207"/>
      <c r="B51" s="207"/>
      <c r="C51" s="213"/>
      <c r="D51" s="771" t="s">
        <v>376</v>
      </c>
      <c r="E51" s="771"/>
      <c r="F51" s="771"/>
      <c r="G51" s="771"/>
      <c r="H51" s="771"/>
      <c r="I51" s="771"/>
      <c r="J51" s="771"/>
      <c r="K51" s="771"/>
      <c r="L51" s="771"/>
      <c r="M51" s="771"/>
      <c r="N51" s="771"/>
      <c r="O51" s="771"/>
      <c r="P51" s="771"/>
      <c r="Q51" s="771"/>
      <c r="R51" s="771"/>
      <c r="S51" s="771"/>
      <c r="T51" s="214"/>
      <c r="V51" s="207"/>
      <c r="W51" s="207"/>
      <c r="X51" s="207"/>
      <c r="Y51" s="207"/>
      <c r="Z51" s="207"/>
      <c r="AA51" s="207"/>
      <c r="AL51" s="205"/>
      <c r="AM51" s="205"/>
      <c r="AN51" s="205"/>
      <c r="AO51" s="205"/>
      <c r="AP51" s="205"/>
      <c r="AQ51" s="205"/>
      <c r="AR51" s="205"/>
      <c r="AS51" s="205"/>
      <c r="AT51" s="205"/>
      <c r="AU51" s="205"/>
      <c r="AV51" s="205"/>
      <c r="AW51" s="205"/>
      <c r="AX51" s="205"/>
      <c r="AY51" s="205"/>
      <c r="AZ51" s="205"/>
      <c r="BA51" s="205"/>
      <c r="BB51" s="205"/>
    </row>
    <row r="52" spans="1:54" ht="14.5" x14ac:dyDescent="0.35">
      <c r="A52" s="207"/>
      <c r="B52" s="207"/>
      <c r="C52" s="213"/>
      <c r="D52" s="216"/>
      <c r="E52" s="217"/>
      <c r="F52" s="217"/>
      <c r="G52" s="217"/>
      <c r="H52" s="217"/>
      <c r="I52" s="217"/>
      <c r="J52" s="217"/>
      <c r="K52" s="217"/>
      <c r="L52" s="217"/>
      <c r="M52" s="217"/>
      <c r="N52" s="217"/>
      <c r="O52" s="217"/>
      <c r="P52" s="217"/>
      <c r="Q52" s="217"/>
      <c r="R52" s="217"/>
      <c r="S52" s="217"/>
      <c r="T52" s="214"/>
      <c r="V52" s="207"/>
      <c r="W52" s="207"/>
      <c r="X52" s="207"/>
      <c r="Y52" s="207"/>
      <c r="Z52" s="207"/>
      <c r="AA52" s="207"/>
      <c r="AL52" s="205"/>
      <c r="AM52" s="205"/>
      <c r="AN52" s="205"/>
      <c r="AO52" s="205"/>
      <c r="AP52" s="205"/>
      <c r="AQ52" s="205"/>
      <c r="AR52" s="205"/>
      <c r="AS52" s="205"/>
      <c r="AT52" s="205"/>
      <c r="AU52" s="205"/>
      <c r="AV52" s="205"/>
      <c r="AW52" s="205"/>
      <c r="AX52" s="205"/>
      <c r="AY52" s="205"/>
      <c r="AZ52" s="205"/>
      <c r="BA52" s="205"/>
      <c r="BB52" s="205"/>
    </row>
    <row r="53" spans="1:54" ht="14.5" x14ac:dyDescent="0.35">
      <c r="A53" s="207"/>
      <c r="B53" s="207"/>
      <c r="C53" s="213"/>
      <c r="D53" s="218" t="s">
        <v>361</v>
      </c>
      <c r="E53" s="217"/>
      <c r="F53" s="217"/>
      <c r="G53" s="217"/>
      <c r="H53" s="217"/>
      <c r="I53" s="217"/>
      <c r="J53" s="217"/>
      <c r="K53" s="217"/>
      <c r="L53" s="217"/>
      <c r="M53" s="770">
        <v>2025</v>
      </c>
      <c r="N53" s="770"/>
      <c r="O53" s="770"/>
      <c r="P53" s="770"/>
      <c r="Q53" s="770"/>
      <c r="R53" s="770"/>
      <c r="S53" s="770"/>
      <c r="T53" s="214"/>
      <c r="V53" s="207"/>
      <c r="W53" s="207"/>
      <c r="X53" s="207"/>
      <c r="Y53" s="207"/>
      <c r="Z53" s="207"/>
      <c r="AA53" s="207"/>
      <c r="AL53" s="205"/>
      <c r="AM53" s="205"/>
      <c r="AN53" s="205"/>
      <c r="AO53" s="205"/>
      <c r="AP53" s="205"/>
      <c r="AQ53" s="205"/>
      <c r="AR53" s="205"/>
      <c r="AS53" s="205"/>
      <c r="AT53" s="205"/>
      <c r="AU53" s="205"/>
      <c r="AV53" s="205"/>
      <c r="AW53" s="205"/>
      <c r="AX53" s="205"/>
      <c r="AY53" s="205"/>
      <c r="AZ53" s="205"/>
      <c r="BA53" s="205"/>
      <c r="BB53" s="205"/>
    </row>
    <row r="54" spans="1:54" ht="14.5" x14ac:dyDescent="0.35">
      <c r="A54" s="207"/>
      <c r="B54" s="207"/>
      <c r="C54" s="213"/>
      <c r="D54" s="218" t="s">
        <v>377</v>
      </c>
      <c r="E54" s="217"/>
      <c r="F54" s="217"/>
      <c r="G54" s="217"/>
      <c r="H54" s="217"/>
      <c r="I54" s="217"/>
      <c r="J54" s="217"/>
      <c r="K54" s="217"/>
      <c r="L54" s="217"/>
      <c r="M54" s="217"/>
      <c r="N54" s="217"/>
      <c r="O54" s="217"/>
      <c r="P54" s="217"/>
      <c r="Q54" s="217"/>
      <c r="R54" s="217"/>
      <c r="S54" s="217"/>
      <c r="T54" s="214"/>
      <c r="V54" s="207"/>
      <c r="W54" s="207"/>
      <c r="X54" s="207"/>
      <c r="Y54" s="207"/>
      <c r="Z54" s="207"/>
      <c r="AA54" s="207"/>
      <c r="AL54" s="205"/>
      <c r="AM54" s="205"/>
      <c r="AN54" s="205"/>
      <c r="AO54" s="205"/>
      <c r="AP54" s="205"/>
      <c r="AQ54" s="205"/>
      <c r="AR54" s="205"/>
      <c r="AS54" s="205"/>
      <c r="AT54" s="205"/>
      <c r="AU54" s="205"/>
      <c r="AV54" s="205"/>
      <c r="AW54" s="205"/>
      <c r="AX54" s="205"/>
      <c r="AY54" s="205"/>
      <c r="AZ54" s="205"/>
      <c r="BA54" s="205"/>
      <c r="BB54" s="205"/>
    </row>
    <row r="55" spans="1:54" ht="14.5" customHeight="1" x14ac:dyDescent="0.35">
      <c r="A55" s="207"/>
      <c r="B55" s="207"/>
      <c r="C55" s="213"/>
      <c r="D55" s="217"/>
      <c r="E55" s="218" t="s">
        <v>363</v>
      </c>
      <c r="F55" s="217"/>
      <c r="G55" s="217"/>
      <c r="H55" s="217"/>
      <c r="I55" s="217"/>
      <c r="J55" s="217"/>
      <c r="K55" s="217"/>
      <c r="L55" s="217"/>
      <c r="M55" s="770" t="s">
        <v>501</v>
      </c>
      <c r="N55" s="770"/>
      <c r="O55" s="770"/>
      <c r="P55" s="770"/>
      <c r="Q55" s="770"/>
      <c r="R55" s="770"/>
      <c r="S55" s="770"/>
      <c r="T55" s="214"/>
      <c r="V55" s="207"/>
      <c r="W55" s="207"/>
      <c r="X55" s="207"/>
      <c r="Y55" s="207"/>
      <c r="Z55" s="207"/>
      <c r="AA55" s="207"/>
      <c r="AL55" s="205"/>
      <c r="AM55" s="205"/>
      <c r="AN55" s="205"/>
      <c r="AO55" s="205"/>
      <c r="AP55" s="205"/>
      <c r="AQ55" s="205"/>
      <c r="AR55" s="205"/>
      <c r="AS55" s="205"/>
      <c r="AT55" s="205"/>
      <c r="AU55" s="205"/>
      <c r="AV55" s="205"/>
      <c r="AW55" s="205"/>
      <c r="AX55" s="205"/>
      <c r="AY55" s="205"/>
      <c r="AZ55" s="205"/>
      <c r="BA55" s="205"/>
      <c r="BB55" s="205"/>
    </row>
    <row r="56" spans="1:54" ht="14.5" x14ac:dyDescent="0.35">
      <c r="A56" s="207"/>
      <c r="B56" s="207"/>
      <c r="C56" s="213"/>
      <c r="D56" s="217"/>
      <c r="E56" s="218" t="s">
        <v>378</v>
      </c>
      <c r="F56" s="217"/>
      <c r="G56" s="217"/>
      <c r="H56" s="217"/>
      <c r="I56" s="217"/>
      <c r="J56" s="217"/>
      <c r="K56" s="217"/>
      <c r="L56" s="217"/>
      <c r="M56" s="770"/>
      <c r="N56" s="770"/>
      <c r="O56" s="770"/>
      <c r="P56" s="770"/>
      <c r="Q56" s="770"/>
      <c r="R56" s="770"/>
      <c r="S56" s="770"/>
      <c r="T56" s="214"/>
      <c r="V56" s="207"/>
      <c r="W56" s="207"/>
      <c r="X56" s="207"/>
      <c r="Y56" s="207"/>
      <c r="Z56" s="207"/>
      <c r="AA56" s="207"/>
      <c r="AL56" s="205"/>
      <c r="AM56" s="205"/>
      <c r="AN56" s="205"/>
      <c r="AO56" s="205"/>
      <c r="AP56" s="205"/>
      <c r="AQ56" s="205"/>
      <c r="AR56" s="205"/>
      <c r="AS56" s="205"/>
      <c r="AT56" s="205"/>
      <c r="AU56" s="205"/>
      <c r="AV56" s="205"/>
      <c r="AW56" s="205"/>
      <c r="AX56" s="205"/>
      <c r="AY56" s="205"/>
      <c r="AZ56" s="205"/>
      <c r="BA56" s="205"/>
      <c r="BB56" s="205"/>
    </row>
    <row r="57" spans="1:54" ht="14.5" x14ac:dyDescent="0.35">
      <c r="A57" s="207"/>
      <c r="B57" s="207"/>
      <c r="C57" s="213"/>
      <c r="D57" s="217"/>
      <c r="E57" s="218"/>
      <c r="F57" s="217" t="s">
        <v>365</v>
      </c>
      <c r="G57" s="217"/>
      <c r="H57" s="217"/>
      <c r="I57" s="217"/>
      <c r="J57" s="217"/>
      <c r="K57" s="217"/>
      <c r="L57" s="217"/>
      <c r="M57" s="770" t="s">
        <v>381</v>
      </c>
      <c r="N57" s="770"/>
      <c r="O57" s="770"/>
      <c r="P57" s="770"/>
      <c r="Q57" s="770"/>
      <c r="R57" s="770"/>
      <c r="S57" s="770"/>
      <c r="T57" s="214"/>
      <c r="V57" s="207"/>
      <c r="W57" s="207"/>
      <c r="X57" s="207"/>
      <c r="Y57" s="207"/>
      <c r="Z57" s="207"/>
      <c r="AA57" s="207"/>
      <c r="AL57" s="205"/>
      <c r="AM57" s="205"/>
      <c r="AN57" s="205"/>
      <c r="AO57" s="205"/>
      <c r="AP57" s="205"/>
      <c r="AQ57" s="205"/>
      <c r="AR57" s="205"/>
      <c r="AS57" s="205"/>
      <c r="AT57" s="205"/>
      <c r="AU57" s="205"/>
      <c r="AV57" s="205"/>
      <c r="AW57" s="205"/>
      <c r="AX57" s="205"/>
      <c r="AY57" s="205"/>
      <c r="AZ57" s="205"/>
      <c r="BA57" s="205"/>
      <c r="BB57" s="205"/>
    </row>
    <row r="58" spans="1:54" ht="14.5" x14ac:dyDescent="0.35">
      <c r="A58" s="207"/>
      <c r="B58" s="207"/>
      <c r="C58" s="213"/>
      <c r="D58" s="217"/>
      <c r="E58" s="218" t="s">
        <v>379</v>
      </c>
      <c r="F58" s="217"/>
      <c r="G58" s="217"/>
      <c r="H58" s="217"/>
      <c r="I58" s="217"/>
      <c r="J58" s="217"/>
      <c r="K58" s="217"/>
      <c r="L58" s="217"/>
      <c r="M58" s="770"/>
      <c r="N58" s="770"/>
      <c r="O58" s="770"/>
      <c r="P58" s="770"/>
      <c r="Q58" s="770"/>
      <c r="R58" s="770"/>
      <c r="S58" s="770"/>
      <c r="T58" s="214"/>
      <c r="V58" s="207"/>
      <c r="W58" s="207"/>
      <c r="X58" s="207"/>
      <c r="Y58" s="207"/>
      <c r="Z58" s="207"/>
      <c r="AA58" s="207"/>
      <c r="AL58" s="205"/>
      <c r="AM58" s="205"/>
      <c r="AN58" s="205"/>
      <c r="AO58" s="205"/>
      <c r="AP58" s="205"/>
      <c r="AQ58" s="205"/>
      <c r="AR58" s="205"/>
      <c r="AS58" s="205"/>
      <c r="AT58" s="205"/>
      <c r="AU58" s="205"/>
      <c r="AV58" s="205"/>
      <c r="AW58" s="205"/>
      <c r="AX58" s="205"/>
      <c r="AY58" s="205"/>
      <c r="AZ58" s="205"/>
      <c r="BA58" s="205"/>
      <c r="BB58" s="205"/>
    </row>
    <row r="59" spans="1:54" ht="14.5" x14ac:dyDescent="0.35">
      <c r="A59" s="207"/>
      <c r="B59" s="207"/>
      <c r="C59" s="213"/>
      <c r="D59" s="217"/>
      <c r="E59" s="205"/>
      <c r="F59" s="217" t="s">
        <v>365</v>
      </c>
      <c r="G59" s="217"/>
      <c r="H59" s="217"/>
      <c r="I59" s="217"/>
      <c r="J59" s="217"/>
      <c r="K59" s="217"/>
      <c r="L59" s="217"/>
      <c r="M59" s="770" t="s">
        <v>381</v>
      </c>
      <c r="N59" s="770"/>
      <c r="O59" s="770"/>
      <c r="P59" s="770"/>
      <c r="Q59" s="770"/>
      <c r="R59" s="770"/>
      <c r="S59" s="770"/>
      <c r="T59" s="214"/>
      <c r="V59" s="207"/>
      <c r="W59" s="207"/>
      <c r="X59" s="207"/>
      <c r="Y59" s="207"/>
      <c r="Z59" s="207"/>
      <c r="AA59" s="207"/>
      <c r="AL59" s="205"/>
      <c r="AM59" s="205"/>
      <c r="AN59" s="205"/>
      <c r="AO59" s="205"/>
      <c r="AP59" s="205"/>
      <c r="AQ59" s="205"/>
      <c r="AR59" s="205"/>
      <c r="AS59" s="205"/>
      <c r="AT59" s="205"/>
      <c r="AU59" s="205"/>
      <c r="AV59" s="205"/>
      <c r="AW59" s="205"/>
      <c r="AX59" s="205"/>
      <c r="AY59" s="205"/>
      <c r="AZ59" s="205"/>
      <c r="BA59" s="205"/>
      <c r="BB59" s="205"/>
    </row>
    <row r="60" spans="1:54" ht="14.5" x14ac:dyDescent="0.35">
      <c r="A60" s="207"/>
      <c r="B60" s="207"/>
      <c r="C60" s="213"/>
      <c r="D60" s="217"/>
      <c r="E60" s="217" t="s">
        <v>380</v>
      </c>
      <c r="F60" s="217"/>
      <c r="G60" s="217"/>
      <c r="H60" s="217"/>
      <c r="I60" s="217"/>
      <c r="J60" s="217"/>
      <c r="K60" s="217"/>
      <c r="L60" s="217"/>
      <c r="M60" s="770"/>
      <c r="N60" s="770"/>
      <c r="O60" s="770"/>
      <c r="P60" s="770"/>
      <c r="Q60" s="770"/>
      <c r="R60" s="770"/>
      <c r="S60" s="770"/>
      <c r="T60" s="214"/>
      <c r="V60" s="207"/>
      <c r="W60" s="207"/>
      <c r="X60" s="207"/>
      <c r="Y60" s="207"/>
      <c r="Z60" s="207"/>
      <c r="AA60" s="207"/>
      <c r="AL60" s="205"/>
      <c r="AM60" s="205"/>
      <c r="AN60" s="205"/>
      <c r="AO60" s="205"/>
      <c r="AP60" s="205"/>
      <c r="AQ60" s="205"/>
      <c r="AR60" s="205"/>
      <c r="AS60" s="205"/>
      <c r="AT60" s="205"/>
      <c r="AU60" s="205"/>
      <c r="AV60" s="205"/>
      <c r="AW60" s="205"/>
      <c r="AX60" s="205"/>
      <c r="AY60" s="205"/>
      <c r="AZ60" s="205"/>
      <c r="BA60" s="205"/>
      <c r="BB60" s="205"/>
    </row>
    <row r="61" spans="1:54" ht="14.5" x14ac:dyDescent="0.35">
      <c r="A61" s="207"/>
      <c r="B61" s="207"/>
      <c r="C61" s="213"/>
      <c r="D61" s="217"/>
      <c r="E61" s="205"/>
      <c r="F61" s="217" t="s">
        <v>365</v>
      </c>
      <c r="G61" s="217"/>
      <c r="H61" s="217"/>
      <c r="I61" s="217"/>
      <c r="J61" s="217"/>
      <c r="K61" s="217"/>
      <c r="L61" s="222"/>
      <c r="M61" s="770" t="s">
        <v>381</v>
      </c>
      <c r="N61" s="770"/>
      <c r="O61" s="770"/>
      <c r="P61" s="770"/>
      <c r="Q61" s="770"/>
      <c r="R61" s="770"/>
      <c r="S61" s="770"/>
      <c r="T61" s="214"/>
      <c r="V61" s="207"/>
      <c r="W61" s="207"/>
      <c r="X61" s="207"/>
      <c r="Y61" s="207"/>
      <c r="Z61" s="207"/>
      <c r="AA61" s="207"/>
      <c r="AL61" s="205"/>
      <c r="AM61" s="205"/>
      <c r="AN61" s="205"/>
      <c r="AO61" s="205"/>
      <c r="AP61" s="205"/>
      <c r="AQ61" s="205"/>
      <c r="AR61" s="205"/>
      <c r="AS61" s="205"/>
      <c r="AT61" s="205"/>
      <c r="AU61" s="205"/>
      <c r="AV61" s="205"/>
      <c r="AW61" s="205"/>
      <c r="AX61" s="205"/>
      <c r="AY61" s="205"/>
      <c r="AZ61" s="205"/>
      <c r="BA61" s="205"/>
      <c r="BB61" s="205"/>
    </row>
    <row r="62" spans="1:54" ht="15" thickBot="1" x14ac:dyDescent="0.4">
      <c r="A62" s="207"/>
      <c r="B62" s="207"/>
      <c r="C62" s="219"/>
      <c r="D62" s="220"/>
      <c r="E62" s="220"/>
      <c r="F62" s="220"/>
      <c r="G62" s="220"/>
      <c r="H62" s="220"/>
      <c r="I62" s="220"/>
      <c r="J62" s="220"/>
      <c r="K62" s="220"/>
      <c r="L62" s="220"/>
      <c r="M62" s="220"/>
      <c r="N62" s="220"/>
      <c r="O62" s="220"/>
      <c r="P62" s="220"/>
      <c r="Q62" s="220"/>
      <c r="R62" s="220"/>
      <c r="S62" s="220"/>
      <c r="T62" s="221"/>
      <c r="V62" s="207"/>
      <c r="W62" s="207"/>
      <c r="X62" s="207"/>
      <c r="Y62" s="207"/>
      <c r="Z62" s="207"/>
      <c r="AA62" s="207"/>
      <c r="AL62" s="205"/>
      <c r="AM62" s="205"/>
      <c r="AN62" s="205"/>
      <c r="AO62" s="205"/>
      <c r="AP62" s="205"/>
      <c r="AQ62" s="205"/>
      <c r="AR62" s="205"/>
      <c r="AS62" s="205"/>
      <c r="AT62" s="205"/>
      <c r="AU62" s="205"/>
      <c r="AV62" s="205"/>
      <c r="AW62" s="205"/>
      <c r="AX62" s="205"/>
      <c r="AY62" s="205"/>
      <c r="AZ62" s="205"/>
      <c r="BA62" s="205"/>
      <c r="BB62" s="205"/>
    </row>
    <row r="63" spans="1:54" ht="14.5" x14ac:dyDescent="0.35">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row>
    <row r="64" spans="1:54" ht="14.5" x14ac:dyDescent="0.35">
      <c r="A64" s="207"/>
      <c r="B64" s="207"/>
      <c r="C64" s="207"/>
      <c r="D64" s="207"/>
      <c r="E64" s="207"/>
      <c r="F64" s="207"/>
      <c r="G64" s="207"/>
      <c r="H64" s="207"/>
      <c r="I64" s="207"/>
      <c r="J64" s="207"/>
      <c r="K64" s="207"/>
      <c r="L64" s="207"/>
      <c r="M64" s="205"/>
      <c r="N64" s="207"/>
      <c r="O64" s="207"/>
      <c r="P64" s="207"/>
      <c r="Q64" s="207"/>
      <c r="R64" s="207"/>
      <c r="S64" s="207"/>
      <c r="T64" s="207"/>
      <c r="U64" s="207"/>
      <c r="V64" s="207"/>
      <c r="W64" s="207"/>
      <c r="X64" s="207"/>
      <c r="Y64" s="207"/>
      <c r="Z64" s="207"/>
      <c r="AA64" s="207"/>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row>
    <row r="65" spans="1:54" x14ac:dyDescent="0.25">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row>
    <row r="66" spans="1:54" x14ac:dyDescent="0.25">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row>
    <row r="67" spans="1:54" x14ac:dyDescent="0.25">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row>
    <row r="68" spans="1:54" x14ac:dyDescent="0.25">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row>
    <row r="69" spans="1:54" x14ac:dyDescent="0.25">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row>
    <row r="70" spans="1:54" x14ac:dyDescent="0.25">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row>
    <row r="71" spans="1:54" x14ac:dyDescent="0.25">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row>
    <row r="72" spans="1:54" x14ac:dyDescent="0.25">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row>
    <row r="73" spans="1:54" x14ac:dyDescent="0.25">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row>
    <row r="74" spans="1:54" x14ac:dyDescent="0.25">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row>
    <row r="75" spans="1:54" x14ac:dyDescent="0.25">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row>
    <row r="76" spans="1:54" x14ac:dyDescent="0.25">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row>
    <row r="77" spans="1:54" x14ac:dyDescent="0.25">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row>
    <row r="78" spans="1:54" x14ac:dyDescent="0.25">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row>
    <row r="79" spans="1:54" x14ac:dyDescent="0.25">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row>
    <row r="80" spans="1:54" x14ac:dyDescent="0.25">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row>
    <row r="81" spans="1:54" x14ac:dyDescent="0.25">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row>
    <row r="82" spans="1:54" x14ac:dyDescent="0.25">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row>
    <row r="83" spans="1:54" x14ac:dyDescent="0.25">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row>
    <row r="84" spans="1:54" x14ac:dyDescent="0.25">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row>
    <row r="85" spans="1:54" x14ac:dyDescent="0.25">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row>
    <row r="86" spans="1:54" x14ac:dyDescent="0.25">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row>
    <row r="87" spans="1:54" x14ac:dyDescent="0.25">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row>
    <row r="88" spans="1:54" x14ac:dyDescent="0.25">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row>
    <row r="89" spans="1:54" x14ac:dyDescent="0.25">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c r="AD89" s="205"/>
      <c r="AE89" s="205"/>
      <c r="AF89" s="205"/>
      <c r="AG89" s="205"/>
      <c r="AH89" s="205"/>
      <c r="AI89" s="205"/>
      <c r="AJ89" s="205"/>
      <c r="AK89" s="205"/>
      <c r="AL89" s="205"/>
      <c r="AM89" s="205"/>
      <c r="AN89" s="205"/>
      <c r="AO89" s="205"/>
      <c r="AP89" s="205"/>
      <c r="AQ89" s="205"/>
      <c r="AR89" s="205"/>
      <c r="AS89" s="205"/>
      <c r="AT89" s="205"/>
      <c r="AU89" s="205"/>
      <c r="AV89" s="205"/>
      <c r="AW89" s="205"/>
      <c r="AX89" s="205"/>
      <c r="AY89" s="205"/>
      <c r="AZ89" s="205"/>
      <c r="BA89" s="205"/>
      <c r="BB89" s="205"/>
    </row>
    <row r="90" spans="1:54" x14ac:dyDescent="0.25">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205"/>
      <c r="AO90" s="205"/>
      <c r="AP90" s="205"/>
      <c r="AQ90" s="205"/>
      <c r="AR90" s="205"/>
      <c r="AS90" s="205"/>
      <c r="AT90" s="205"/>
      <c r="AU90" s="205"/>
      <c r="AV90" s="205"/>
      <c r="AW90" s="205"/>
      <c r="AX90" s="205"/>
      <c r="AY90" s="205"/>
      <c r="AZ90" s="205"/>
      <c r="BA90" s="205"/>
      <c r="BB90" s="205"/>
    </row>
    <row r="91" spans="1:54" x14ac:dyDescent="0.25">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c r="AD91" s="205"/>
      <c r="AE91" s="205"/>
      <c r="AF91" s="205"/>
      <c r="AG91" s="205"/>
      <c r="AH91" s="205"/>
      <c r="AI91" s="205"/>
      <c r="AJ91" s="205"/>
      <c r="AK91" s="205"/>
      <c r="AL91" s="205"/>
      <c r="AM91" s="205"/>
      <c r="AN91" s="205"/>
      <c r="AO91" s="205"/>
      <c r="AP91" s="205"/>
      <c r="AQ91" s="205"/>
      <c r="AR91" s="205"/>
      <c r="AS91" s="205"/>
      <c r="AT91" s="205"/>
      <c r="AU91" s="205"/>
      <c r="AV91" s="205"/>
      <c r="AW91" s="205"/>
      <c r="AX91" s="205"/>
      <c r="AY91" s="205"/>
      <c r="AZ91" s="205"/>
      <c r="BA91" s="205"/>
      <c r="BB91" s="205"/>
    </row>
    <row r="92" spans="1:54" x14ac:dyDescent="0.25">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c r="AD92" s="205"/>
      <c r="AE92" s="205"/>
      <c r="AF92" s="205"/>
      <c r="AG92" s="205"/>
      <c r="AH92" s="205"/>
      <c r="AI92" s="205"/>
      <c r="AJ92" s="205"/>
      <c r="AK92" s="205"/>
      <c r="AL92" s="205"/>
      <c r="AM92" s="205"/>
      <c r="AN92" s="205"/>
      <c r="AO92" s="205"/>
      <c r="AP92" s="205"/>
      <c r="AQ92" s="205"/>
      <c r="AR92" s="205"/>
      <c r="AS92" s="205"/>
      <c r="AT92" s="205"/>
      <c r="AU92" s="205"/>
      <c r="AV92" s="205"/>
      <c r="AW92" s="205"/>
      <c r="AX92" s="205"/>
      <c r="AY92" s="205"/>
      <c r="AZ92" s="205"/>
      <c r="BA92" s="205"/>
      <c r="BB92" s="205"/>
    </row>
    <row r="93" spans="1:54" x14ac:dyDescent="0.25">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c r="AD93" s="205"/>
      <c r="AE93" s="205"/>
      <c r="AF93" s="205"/>
      <c r="AG93" s="205"/>
      <c r="AH93" s="205"/>
      <c r="AI93" s="205"/>
      <c r="AJ93" s="205"/>
      <c r="AK93" s="205"/>
      <c r="AL93" s="205"/>
      <c r="AM93" s="205"/>
      <c r="AN93" s="205"/>
      <c r="AO93" s="205"/>
      <c r="AP93" s="205"/>
      <c r="AQ93" s="205"/>
      <c r="AR93" s="205"/>
      <c r="AS93" s="205"/>
      <c r="AT93" s="205"/>
      <c r="AU93" s="205"/>
      <c r="AV93" s="205"/>
      <c r="AW93" s="205"/>
      <c r="AX93" s="205"/>
      <c r="AY93" s="205"/>
      <c r="AZ93" s="205"/>
      <c r="BA93" s="205"/>
      <c r="BB93" s="205"/>
    </row>
    <row r="94" spans="1:54" x14ac:dyDescent="0.25">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c r="AT94" s="205"/>
      <c r="AU94" s="205"/>
      <c r="AV94" s="205"/>
      <c r="AW94" s="205"/>
      <c r="AX94" s="205"/>
      <c r="AY94" s="205"/>
      <c r="AZ94" s="205"/>
      <c r="BA94" s="205"/>
      <c r="BB94" s="205"/>
    </row>
    <row r="95" spans="1:54" x14ac:dyDescent="0.25">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c r="AN95" s="205"/>
      <c r="AO95" s="205"/>
      <c r="AP95" s="205"/>
      <c r="AQ95" s="205"/>
      <c r="AR95" s="205"/>
      <c r="AS95" s="205"/>
      <c r="AT95" s="205"/>
      <c r="AU95" s="205"/>
      <c r="AV95" s="205"/>
      <c r="AW95" s="205"/>
      <c r="AX95" s="205"/>
      <c r="AY95" s="205"/>
      <c r="AZ95" s="205"/>
      <c r="BA95" s="205"/>
      <c r="BB95" s="205"/>
    </row>
    <row r="96" spans="1:54" x14ac:dyDescent="0.25">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05"/>
      <c r="AM96" s="205"/>
      <c r="AN96" s="205"/>
      <c r="AO96" s="205"/>
      <c r="AP96" s="205"/>
      <c r="AQ96" s="205"/>
      <c r="AR96" s="205"/>
      <c r="AS96" s="205"/>
      <c r="AT96" s="205"/>
      <c r="AU96" s="205"/>
      <c r="AV96" s="205"/>
      <c r="AW96" s="205"/>
      <c r="AX96" s="205"/>
      <c r="AY96" s="205"/>
      <c r="AZ96" s="205"/>
      <c r="BA96" s="205"/>
      <c r="BB96" s="205"/>
    </row>
    <row r="97" spans="1:54" x14ac:dyDescent="0.25">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row>
    <row r="98" spans="1:54" x14ac:dyDescent="0.25">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c r="AD98" s="205"/>
      <c r="AE98" s="205"/>
      <c r="AF98" s="205"/>
      <c r="AG98" s="205"/>
      <c r="AH98" s="205"/>
      <c r="AI98" s="205"/>
      <c r="AJ98" s="205"/>
      <c r="AK98" s="205"/>
      <c r="AL98" s="205"/>
      <c r="AM98" s="205"/>
      <c r="AN98" s="205"/>
      <c r="AO98" s="205"/>
      <c r="AP98" s="205"/>
      <c r="AQ98" s="205"/>
      <c r="AR98" s="205"/>
      <c r="AS98" s="205"/>
      <c r="AT98" s="205"/>
      <c r="AU98" s="205"/>
      <c r="AV98" s="205"/>
      <c r="AW98" s="205"/>
      <c r="AX98" s="205"/>
      <c r="AY98" s="205"/>
      <c r="AZ98" s="205"/>
      <c r="BA98" s="205"/>
      <c r="BB98" s="205"/>
    </row>
    <row r="99" spans="1:54" x14ac:dyDescent="0.25">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5"/>
      <c r="AK99" s="205"/>
      <c r="AL99" s="205"/>
      <c r="AM99" s="205"/>
      <c r="AN99" s="205"/>
      <c r="AO99" s="205"/>
      <c r="AP99" s="205"/>
      <c r="AQ99" s="205"/>
      <c r="AR99" s="205"/>
      <c r="AS99" s="205"/>
      <c r="AT99" s="205"/>
      <c r="AU99" s="205"/>
      <c r="AV99" s="205"/>
      <c r="AW99" s="205"/>
      <c r="AX99" s="205"/>
      <c r="AY99" s="205"/>
      <c r="AZ99" s="205"/>
      <c r="BA99" s="205"/>
      <c r="BB99" s="205"/>
    </row>
    <row r="100" spans="1:54" x14ac:dyDescent="0.25">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c r="AD100" s="205"/>
      <c r="AE100" s="205"/>
      <c r="AF100" s="205"/>
      <c r="AG100" s="205"/>
      <c r="AH100" s="205"/>
      <c r="AI100" s="205"/>
      <c r="AJ100" s="205"/>
      <c r="AK100" s="205"/>
      <c r="AL100" s="205"/>
      <c r="AM100" s="205"/>
      <c r="AN100" s="205"/>
      <c r="AO100" s="205"/>
      <c r="AP100" s="205"/>
      <c r="AQ100" s="205"/>
      <c r="AR100" s="205"/>
      <c r="AS100" s="205"/>
      <c r="AT100" s="205"/>
      <c r="AU100" s="205"/>
      <c r="AV100" s="205"/>
      <c r="AW100" s="205"/>
      <c r="AX100" s="205"/>
      <c r="AY100" s="205"/>
      <c r="AZ100" s="205"/>
      <c r="BA100" s="205"/>
      <c r="BB100" s="205"/>
    </row>
    <row r="101" spans="1:54" x14ac:dyDescent="0.25">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5"/>
      <c r="AJ101" s="205"/>
      <c r="AK101" s="205"/>
      <c r="AL101" s="205"/>
      <c r="AM101" s="205"/>
      <c r="AN101" s="205"/>
      <c r="AO101" s="205"/>
      <c r="AP101" s="205"/>
      <c r="AQ101" s="205"/>
      <c r="AR101" s="205"/>
      <c r="AS101" s="205"/>
      <c r="AT101" s="205"/>
      <c r="AU101" s="205"/>
      <c r="AV101" s="205"/>
      <c r="AW101" s="205"/>
      <c r="AX101" s="205"/>
      <c r="AY101" s="205"/>
      <c r="AZ101" s="205"/>
      <c r="BA101" s="205"/>
      <c r="BB101" s="205"/>
    </row>
    <row r="102" spans="1:54" x14ac:dyDescent="0.25">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G102" s="205"/>
      <c r="AH102" s="205"/>
      <c r="AI102" s="205"/>
      <c r="AJ102" s="205"/>
      <c r="AK102" s="205"/>
      <c r="AL102" s="205"/>
      <c r="AM102" s="205"/>
      <c r="AN102" s="205"/>
      <c r="AO102" s="205"/>
      <c r="AP102" s="205"/>
      <c r="AQ102" s="205"/>
      <c r="AR102" s="205"/>
      <c r="AS102" s="205"/>
      <c r="AT102" s="205"/>
      <c r="AU102" s="205"/>
      <c r="AV102" s="205"/>
      <c r="AW102" s="205"/>
      <c r="AX102" s="205"/>
      <c r="AY102" s="205"/>
      <c r="AZ102" s="205"/>
      <c r="BA102" s="205"/>
      <c r="BB102" s="205"/>
    </row>
    <row r="103" spans="1:54" x14ac:dyDescent="0.25">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5"/>
      <c r="AJ103" s="205"/>
      <c r="AK103" s="205"/>
      <c r="AL103" s="205"/>
      <c r="AM103" s="205"/>
      <c r="AN103" s="205"/>
      <c r="AO103" s="205"/>
      <c r="AP103" s="205"/>
      <c r="AQ103" s="205"/>
      <c r="AR103" s="205"/>
      <c r="AS103" s="205"/>
      <c r="AT103" s="205"/>
      <c r="AU103" s="205"/>
      <c r="AV103" s="205"/>
      <c r="AW103" s="205"/>
      <c r="AX103" s="205"/>
      <c r="AY103" s="205"/>
      <c r="AZ103" s="205"/>
      <c r="BA103" s="205"/>
      <c r="BB103" s="205"/>
    </row>
    <row r="104" spans="1:54" x14ac:dyDescent="0.25">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5"/>
      <c r="AY104" s="205"/>
      <c r="AZ104" s="205"/>
      <c r="BA104" s="205"/>
      <c r="BB104" s="205"/>
    </row>
    <row r="105" spans="1:54" x14ac:dyDescent="0.25">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5"/>
      <c r="AJ105" s="205"/>
      <c r="AK105" s="205"/>
      <c r="AL105" s="205"/>
      <c r="AM105" s="205"/>
      <c r="AN105" s="205"/>
      <c r="AO105" s="205"/>
      <c r="AP105" s="205"/>
      <c r="AQ105" s="205"/>
      <c r="AR105" s="205"/>
      <c r="AS105" s="205"/>
      <c r="AT105" s="205"/>
      <c r="AU105" s="205"/>
      <c r="AV105" s="205"/>
      <c r="AW105" s="205"/>
      <c r="AX105" s="205"/>
      <c r="AY105" s="205"/>
      <c r="AZ105" s="205"/>
      <c r="BA105" s="205"/>
      <c r="BB105" s="205"/>
    </row>
    <row r="106" spans="1:54" x14ac:dyDescent="0.25">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c r="AD106" s="205"/>
      <c r="AE106" s="205"/>
      <c r="AF106" s="205"/>
      <c r="AG106" s="205"/>
      <c r="AH106" s="205"/>
      <c r="AI106" s="205"/>
      <c r="AJ106" s="205"/>
      <c r="AK106" s="205"/>
      <c r="AL106" s="205"/>
      <c r="AM106" s="205"/>
      <c r="AN106" s="205"/>
      <c r="AO106" s="205"/>
      <c r="AP106" s="205"/>
      <c r="AQ106" s="205"/>
      <c r="AR106" s="205"/>
      <c r="AS106" s="205"/>
      <c r="AT106" s="205"/>
      <c r="AU106" s="205"/>
      <c r="AV106" s="205"/>
      <c r="AW106" s="205"/>
      <c r="AX106" s="205"/>
      <c r="AY106" s="205"/>
      <c r="AZ106" s="205"/>
      <c r="BA106" s="205"/>
      <c r="BB106" s="205"/>
    </row>
    <row r="107" spans="1:54" x14ac:dyDescent="0.25">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5"/>
      <c r="AJ107" s="205"/>
      <c r="AK107" s="205"/>
      <c r="AL107" s="205"/>
      <c r="AM107" s="205"/>
      <c r="AN107" s="205"/>
      <c r="AO107" s="205"/>
      <c r="AP107" s="205"/>
      <c r="AQ107" s="205"/>
      <c r="AR107" s="205"/>
      <c r="AS107" s="205"/>
      <c r="AT107" s="205"/>
      <c r="AU107" s="205"/>
      <c r="AV107" s="205"/>
      <c r="AW107" s="205"/>
      <c r="AX107" s="205"/>
      <c r="AY107" s="205"/>
      <c r="AZ107" s="205"/>
      <c r="BA107" s="205"/>
      <c r="BB107" s="205"/>
    </row>
    <row r="108" spans="1:54" x14ac:dyDescent="0.25">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row>
    <row r="109" spans="1:54" x14ac:dyDescent="0.25">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row>
    <row r="110" spans="1:54" x14ac:dyDescent="0.25">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row>
    <row r="111" spans="1:54" x14ac:dyDescent="0.25">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row>
    <row r="112" spans="1:54" x14ac:dyDescent="0.25">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row>
    <row r="113" spans="1:54" x14ac:dyDescent="0.25">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row>
    <row r="114" spans="1:54" x14ac:dyDescent="0.25">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row>
    <row r="115" spans="1:54" x14ac:dyDescent="0.25">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row>
    <row r="116" spans="1:54" x14ac:dyDescent="0.25">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row>
    <row r="117" spans="1:54" x14ac:dyDescent="0.25">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row>
    <row r="118" spans="1:54" x14ac:dyDescent="0.25">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row>
    <row r="119" spans="1:54" x14ac:dyDescent="0.25">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row>
    <row r="120" spans="1:54" x14ac:dyDescent="0.25">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row>
    <row r="121" spans="1:54" x14ac:dyDescent="0.25">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5"/>
      <c r="BA121" s="205"/>
      <c r="BB121" s="205"/>
    </row>
    <row r="122" spans="1:54" x14ac:dyDescent="0.25">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row>
    <row r="123" spans="1:54" x14ac:dyDescent="0.25">
      <c r="A123" s="205"/>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5"/>
      <c r="BA123" s="205"/>
      <c r="BB123" s="205"/>
    </row>
    <row r="124" spans="1:54" x14ac:dyDescent="0.25">
      <c r="A124" s="205"/>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5"/>
      <c r="BA124" s="205"/>
      <c r="BB124" s="205"/>
    </row>
    <row r="125" spans="1:54" x14ac:dyDescent="0.25">
      <c r="A125" s="205"/>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5"/>
      <c r="BA125" s="205"/>
      <c r="BB125" s="205"/>
    </row>
    <row r="126" spans="1:54" x14ac:dyDescent="0.25">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5"/>
      <c r="BA126" s="205"/>
      <c r="BB126" s="205"/>
    </row>
    <row r="127" spans="1:54" x14ac:dyDescent="0.25">
      <c r="A127" s="205"/>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row>
    <row r="128" spans="1:54" x14ac:dyDescent="0.25">
      <c r="A128" s="205"/>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5"/>
      <c r="BA128" s="205"/>
      <c r="BB128" s="205"/>
    </row>
    <row r="129" spans="1:54" x14ac:dyDescent="0.25">
      <c r="A129" s="205"/>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5"/>
      <c r="BA129" s="205"/>
      <c r="BB129" s="205"/>
    </row>
    <row r="130" spans="1:54" x14ac:dyDescent="0.25">
      <c r="A130" s="205"/>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5"/>
      <c r="BA130" s="205"/>
      <c r="BB130" s="205"/>
    </row>
    <row r="131" spans="1:54" x14ac:dyDescent="0.25">
      <c r="A131" s="205"/>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5"/>
      <c r="BA131" s="205"/>
      <c r="BB131" s="205"/>
    </row>
    <row r="132" spans="1:54" x14ac:dyDescent="0.25">
      <c r="A132" s="205"/>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5"/>
      <c r="BA132" s="205"/>
      <c r="BB132" s="205"/>
    </row>
    <row r="133" spans="1:54" x14ac:dyDescent="0.25">
      <c r="A133" s="205"/>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5"/>
      <c r="BA133" s="205"/>
      <c r="BB133" s="205"/>
    </row>
    <row r="134" spans="1:54" x14ac:dyDescent="0.25">
      <c r="A134" s="205"/>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5"/>
      <c r="BA134" s="205"/>
      <c r="BB134" s="205"/>
    </row>
    <row r="135" spans="1:54" x14ac:dyDescent="0.25">
      <c r="A135" s="205"/>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5"/>
      <c r="BA135" s="205"/>
      <c r="BB135" s="205"/>
    </row>
    <row r="136" spans="1:54" x14ac:dyDescent="0.25">
      <c r="A136" s="205"/>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5"/>
      <c r="BA136" s="205"/>
      <c r="BB136" s="205"/>
    </row>
    <row r="137" spans="1:54" x14ac:dyDescent="0.25">
      <c r="A137" s="205"/>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5"/>
      <c r="BA137" s="205"/>
      <c r="BB137" s="205"/>
    </row>
    <row r="138" spans="1:54" x14ac:dyDescent="0.25">
      <c r="A138" s="205"/>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5"/>
      <c r="BA138" s="205"/>
      <c r="BB138" s="205"/>
    </row>
    <row r="139" spans="1:54" x14ac:dyDescent="0.25">
      <c r="A139" s="205"/>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5"/>
      <c r="BA139" s="205"/>
      <c r="BB139" s="205"/>
    </row>
    <row r="140" spans="1:54" x14ac:dyDescent="0.25">
      <c r="A140" s="205"/>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5"/>
      <c r="BA140" s="205"/>
      <c r="BB140" s="205"/>
    </row>
    <row r="141" spans="1:54" x14ac:dyDescent="0.25">
      <c r="A141" s="205"/>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5"/>
      <c r="BA141" s="205"/>
      <c r="BB141" s="205"/>
    </row>
    <row r="142" spans="1:54" x14ac:dyDescent="0.25">
      <c r="A142" s="205"/>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5"/>
      <c r="BA142" s="205"/>
      <c r="BB142" s="205"/>
    </row>
    <row r="143" spans="1:54" x14ac:dyDescent="0.25">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5"/>
      <c r="BA143" s="205"/>
      <c r="BB143" s="205"/>
    </row>
    <row r="144" spans="1:54" x14ac:dyDescent="0.25">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5"/>
      <c r="BA144" s="205"/>
      <c r="BB144" s="205"/>
    </row>
    <row r="145" spans="1:54" x14ac:dyDescent="0.25">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5"/>
      <c r="BA145" s="205"/>
      <c r="BB145" s="205"/>
    </row>
    <row r="146" spans="1:54" x14ac:dyDescent="0.25">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5"/>
      <c r="BA146" s="205"/>
      <c r="BB146" s="205"/>
    </row>
    <row r="147" spans="1:54" x14ac:dyDescent="0.25">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5"/>
      <c r="BA147" s="205"/>
      <c r="BB147" s="205"/>
    </row>
    <row r="148" spans="1:54" x14ac:dyDescent="0.25">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5"/>
      <c r="BA148" s="205"/>
      <c r="BB148" s="205"/>
    </row>
    <row r="149" spans="1:54" x14ac:dyDescent="0.25">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row>
    <row r="150" spans="1:54" x14ac:dyDescent="0.25">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row>
    <row r="151" spans="1:54" x14ac:dyDescent="0.25">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row>
    <row r="152" spans="1:54" x14ac:dyDescent="0.25">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row>
    <row r="153" spans="1:54" x14ac:dyDescent="0.25">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row>
    <row r="154" spans="1:54" x14ac:dyDescent="0.25">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5"/>
      <c r="BA154" s="205"/>
      <c r="BB154" s="205"/>
    </row>
    <row r="155" spans="1:54" x14ac:dyDescent="0.25">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5"/>
      <c r="BA155" s="205"/>
      <c r="BB155" s="205"/>
    </row>
    <row r="156" spans="1:54" x14ac:dyDescent="0.25">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5"/>
      <c r="BA156" s="205"/>
      <c r="BB156" s="205"/>
    </row>
    <row r="157" spans="1:54" x14ac:dyDescent="0.25">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row>
    <row r="158" spans="1:54" x14ac:dyDescent="0.25">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205"/>
      <c r="AE158" s="205"/>
      <c r="AF158" s="205"/>
      <c r="AG158" s="205"/>
      <c r="AH158" s="205"/>
      <c r="AI158" s="205"/>
      <c r="AJ158" s="205"/>
      <c r="AK158" s="205"/>
      <c r="AL158" s="205"/>
      <c r="AM158" s="205"/>
      <c r="AN158" s="205"/>
      <c r="AO158" s="205"/>
      <c r="AP158" s="205"/>
      <c r="AQ158" s="205"/>
      <c r="AR158" s="205"/>
      <c r="AS158" s="205"/>
      <c r="AT158" s="205"/>
      <c r="AU158" s="205"/>
      <c r="AV158" s="205"/>
      <c r="AW158" s="205"/>
      <c r="AX158" s="205"/>
      <c r="AY158" s="205"/>
      <c r="AZ158" s="205"/>
      <c r="BA158" s="205"/>
      <c r="BB158" s="205"/>
    </row>
    <row r="159" spans="1:54" x14ac:dyDescent="0.25">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c r="AZ159" s="205"/>
      <c r="BA159" s="205"/>
      <c r="BB159" s="205"/>
    </row>
    <row r="160" spans="1:54" x14ac:dyDescent="0.25">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c r="AD160" s="205"/>
      <c r="AE160" s="205"/>
      <c r="AF160" s="205"/>
      <c r="AG160" s="205"/>
      <c r="AH160" s="205"/>
      <c r="AI160" s="205"/>
      <c r="AJ160" s="205"/>
      <c r="AK160" s="205"/>
      <c r="AL160" s="205"/>
      <c r="AM160" s="205"/>
      <c r="AN160" s="205"/>
      <c r="AO160" s="205"/>
      <c r="AP160" s="205"/>
      <c r="AQ160" s="205"/>
      <c r="AR160" s="205"/>
      <c r="AS160" s="205"/>
      <c r="AT160" s="205"/>
      <c r="AU160" s="205"/>
      <c r="AV160" s="205"/>
      <c r="AW160" s="205"/>
      <c r="AX160" s="205"/>
      <c r="AY160" s="205"/>
      <c r="AZ160" s="205"/>
      <c r="BA160" s="205"/>
      <c r="BB160" s="205"/>
    </row>
    <row r="161" spans="1:54" x14ac:dyDescent="0.25">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c r="AQ161" s="205"/>
      <c r="AR161" s="205"/>
      <c r="AS161" s="205"/>
      <c r="AT161" s="205"/>
      <c r="AU161" s="205"/>
      <c r="AV161" s="205"/>
      <c r="AW161" s="205"/>
      <c r="AX161" s="205"/>
      <c r="AY161" s="205"/>
      <c r="AZ161" s="205"/>
      <c r="BA161" s="205"/>
      <c r="BB161" s="205"/>
    </row>
    <row r="162" spans="1:54" x14ac:dyDescent="0.25">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c r="AQ162" s="205"/>
      <c r="AR162" s="205"/>
      <c r="AS162" s="205"/>
      <c r="AT162" s="205"/>
      <c r="AU162" s="205"/>
      <c r="AV162" s="205"/>
      <c r="AW162" s="205"/>
      <c r="AX162" s="205"/>
      <c r="AY162" s="205"/>
      <c r="AZ162" s="205"/>
      <c r="BA162" s="205"/>
      <c r="BB162" s="205"/>
    </row>
    <row r="163" spans="1:54" x14ac:dyDescent="0.25">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c r="AQ163" s="205"/>
      <c r="AR163" s="205"/>
      <c r="AS163" s="205"/>
      <c r="AT163" s="205"/>
      <c r="AU163" s="205"/>
      <c r="AV163" s="205"/>
      <c r="AW163" s="205"/>
      <c r="AX163" s="205"/>
      <c r="AY163" s="205"/>
      <c r="AZ163" s="205"/>
      <c r="BA163" s="205"/>
      <c r="BB163" s="205"/>
    </row>
    <row r="164" spans="1:54" x14ac:dyDescent="0.25">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c r="AD164" s="205"/>
      <c r="AE164" s="205"/>
      <c r="AF164" s="205"/>
      <c r="AG164" s="205"/>
      <c r="AH164" s="205"/>
      <c r="AI164" s="205"/>
      <c r="AJ164" s="205"/>
      <c r="AK164" s="205"/>
      <c r="AL164" s="205"/>
      <c r="AM164" s="205"/>
      <c r="AN164" s="205"/>
      <c r="AO164" s="205"/>
      <c r="AP164" s="205"/>
      <c r="AQ164" s="205"/>
      <c r="AR164" s="205"/>
      <c r="AS164" s="205"/>
      <c r="AT164" s="205"/>
      <c r="AU164" s="205"/>
      <c r="AV164" s="205"/>
      <c r="AW164" s="205"/>
      <c r="AX164" s="205"/>
      <c r="AY164" s="205"/>
      <c r="AZ164" s="205"/>
      <c r="BA164" s="205"/>
      <c r="BB164" s="205"/>
    </row>
    <row r="165" spans="1:54" x14ac:dyDescent="0.25">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5"/>
      <c r="AJ165" s="205"/>
      <c r="AK165" s="205"/>
      <c r="AL165" s="205"/>
      <c r="AM165" s="205"/>
      <c r="AN165" s="205"/>
      <c r="AO165" s="205"/>
      <c r="AP165" s="205"/>
      <c r="AQ165" s="205"/>
      <c r="AR165" s="205"/>
      <c r="AS165" s="205"/>
      <c r="AT165" s="205"/>
      <c r="AU165" s="205"/>
      <c r="AV165" s="205"/>
      <c r="AW165" s="205"/>
      <c r="AX165" s="205"/>
      <c r="AY165" s="205"/>
      <c r="AZ165" s="205"/>
      <c r="BA165" s="205"/>
      <c r="BB165" s="205"/>
    </row>
    <row r="166" spans="1:54" x14ac:dyDescent="0.25">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c r="AD166" s="205"/>
      <c r="AE166" s="205"/>
      <c r="AF166" s="205"/>
      <c r="AG166" s="205"/>
      <c r="AH166" s="205"/>
      <c r="AI166" s="205"/>
      <c r="AJ166" s="205"/>
      <c r="AK166" s="205"/>
      <c r="AL166" s="205"/>
      <c r="AM166" s="205"/>
      <c r="AN166" s="205"/>
      <c r="AO166" s="205"/>
      <c r="AP166" s="205"/>
      <c r="AQ166" s="205"/>
      <c r="AR166" s="205"/>
      <c r="AS166" s="205"/>
      <c r="AT166" s="205"/>
      <c r="AU166" s="205"/>
      <c r="AV166" s="205"/>
      <c r="AW166" s="205"/>
      <c r="AX166" s="205"/>
      <c r="AY166" s="205"/>
      <c r="AZ166" s="205"/>
      <c r="BA166" s="205"/>
      <c r="BB166" s="205"/>
    </row>
    <row r="167" spans="1:54" x14ac:dyDescent="0.25">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5"/>
      <c r="AJ167" s="205"/>
      <c r="AK167" s="205"/>
      <c r="AL167" s="205"/>
      <c r="AM167" s="205"/>
      <c r="AN167" s="205"/>
      <c r="AO167" s="205"/>
      <c r="AP167" s="205"/>
      <c r="AQ167" s="205"/>
      <c r="AR167" s="205"/>
      <c r="AS167" s="205"/>
      <c r="AT167" s="205"/>
      <c r="AU167" s="205"/>
      <c r="AV167" s="205"/>
      <c r="AW167" s="205"/>
      <c r="AX167" s="205"/>
      <c r="AY167" s="205"/>
      <c r="AZ167" s="205"/>
      <c r="BA167" s="205"/>
      <c r="BB167" s="205"/>
    </row>
    <row r="168" spans="1:54" x14ac:dyDescent="0.25">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c r="AD168" s="205"/>
      <c r="AE168" s="205"/>
      <c r="AF168" s="205"/>
      <c r="AG168" s="205"/>
      <c r="AH168" s="205"/>
      <c r="AI168" s="205"/>
      <c r="AJ168" s="205"/>
      <c r="AK168" s="205"/>
      <c r="AL168" s="205"/>
      <c r="AM168" s="205"/>
      <c r="AN168" s="205"/>
      <c r="AO168" s="205"/>
      <c r="AP168" s="205"/>
      <c r="AQ168" s="205"/>
      <c r="AR168" s="205"/>
      <c r="AS168" s="205"/>
      <c r="AT168" s="205"/>
      <c r="AU168" s="205"/>
      <c r="AV168" s="205"/>
      <c r="AW168" s="205"/>
      <c r="AX168" s="205"/>
      <c r="AY168" s="205"/>
      <c r="AZ168" s="205"/>
      <c r="BA168" s="205"/>
      <c r="BB168" s="205"/>
    </row>
    <row r="169" spans="1:54" x14ac:dyDescent="0.25">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5"/>
      <c r="AJ169" s="205"/>
      <c r="AK169" s="205"/>
      <c r="AL169" s="205"/>
      <c r="AM169" s="205"/>
      <c r="AN169" s="205"/>
      <c r="AO169" s="205"/>
      <c r="AP169" s="205"/>
      <c r="AQ169" s="205"/>
      <c r="AR169" s="205"/>
      <c r="AS169" s="205"/>
      <c r="AT169" s="205"/>
      <c r="AU169" s="205"/>
      <c r="AV169" s="205"/>
      <c r="AW169" s="205"/>
      <c r="AX169" s="205"/>
      <c r="AY169" s="205"/>
      <c r="AZ169" s="205"/>
      <c r="BA169" s="205"/>
      <c r="BB169" s="205"/>
    </row>
    <row r="170" spans="1:54" x14ac:dyDescent="0.25">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c r="AD170" s="205"/>
      <c r="AE170" s="205"/>
      <c r="AF170" s="205"/>
      <c r="AG170" s="205"/>
      <c r="AH170" s="205"/>
      <c r="AI170" s="205"/>
      <c r="AJ170" s="205"/>
      <c r="AK170" s="205"/>
      <c r="AL170" s="205"/>
      <c r="AM170" s="205"/>
      <c r="AN170" s="205"/>
      <c r="AO170" s="205"/>
      <c r="AP170" s="205"/>
      <c r="AQ170" s="205"/>
      <c r="AR170" s="205"/>
      <c r="AS170" s="205"/>
      <c r="AT170" s="205"/>
      <c r="AU170" s="205"/>
      <c r="AV170" s="205"/>
      <c r="AW170" s="205"/>
      <c r="AX170" s="205"/>
      <c r="AY170" s="205"/>
      <c r="AZ170" s="205"/>
      <c r="BA170" s="205"/>
      <c r="BB170" s="205"/>
    </row>
    <row r="171" spans="1:54" x14ac:dyDescent="0.25">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5"/>
      <c r="AJ171" s="205"/>
      <c r="AK171" s="205"/>
      <c r="AL171" s="205"/>
      <c r="AM171" s="205"/>
      <c r="AN171" s="205"/>
      <c r="AO171" s="205"/>
      <c r="AP171" s="205"/>
      <c r="AQ171" s="205"/>
      <c r="AR171" s="205"/>
      <c r="AS171" s="205"/>
      <c r="AT171" s="205"/>
      <c r="AU171" s="205"/>
      <c r="AV171" s="205"/>
      <c r="AW171" s="205"/>
      <c r="AX171" s="205"/>
      <c r="AY171" s="205"/>
      <c r="AZ171" s="205"/>
      <c r="BA171" s="205"/>
      <c r="BB171" s="205"/>
    </row>
    <row r="172" spans="1:54" x14ac:dyDescent="0.25">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c r="AD172" s="205"/>
      <c r="AE172" s="205"/>
      <c r="AF172" s="205"/>
      <c r="AG172" s="205"/>
      <c r="AH172" s="205"/>
      <c r="AI172" s="205"/>
      <c r="AJ172" s="205"/>
      <c r="AK172" s="205"/>
      <c r="AL172" s="205"/>
      <c r="AM172" s="205"/>
      <c r="AN172" s="205"/>
      <c r="AO172" s="205"/>
      <c r="AP172" s="205"/>
      <c r="AQ172" s="205"/>
      <c r="AR172" s="205"/>
      <c r="AS172" s="205"/>
      <c r="AT172" s="205"/>
      <c r="AU172" s="205"/>
      <c r="AV172" s="205"/>
      <c r="AW172" s="205"/>
      <c r="AX172" s="205"/>
      <c r="AY172" s="205"/>
      <c r="AZ172" s="205"/>
      <c r="BA172" s="205"/>
      <c r="BB172" s="205"/>
    </row>
    <row r="173" spans="1:54" x14ac:dyDescent="0.25">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5"/>
      <c r="AJ173" s="205"/>
      <c r="AK173" s="205"/>
      <c r="AL173" s="205"/>
      <c r="AM173" s="205"/>
      <c r="AN173" s="205"/>
      <c r="AO173" s="205"/>
      <c r="AP173" s="205"/>
      <c r="AQ173" s="205"/>
      <c r="AR173" s="205"/>
      <c r="AS173" s="205"/>
      <c r="AT173" s="205"/>
      <c r="AU173" s="205"/>
      <c r="AV173" s="205"/>
      <c r="AW173" s="205"/>
      <c r="AX173" s="205"/>
      <c r="AY173" s="205"/>
      <c r="AZ173" s="205"/>
      <c r="BA173" s="205"/>
      <c r="BB173" s="205"/>
    </row>
    <row r="174" spans="1:54" x14ac:dyDescent="0.25">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c r="AD174" s="205"/>
      <c r="AE174" s="205"/>
      <c r="AF174" s="205"/>
      <c r="AG174" s="205"/>
      <c r="AH174" s="205"/>
      <c r="AI174" s="205"/>
      <c r="AJ174" s="205"/>
      <c r="AK174" s="205"/>
      <c r="AL174" s="205"/>
      <c r="AM174" s="205"/>
      <c r="AN174" s="205"/>
      <c r="AO174" s="205"/>
      <c r="AP174" s="205"/>
      <c r="AQ174" s="205"/>
      <c r="AR174" s="205"/>
      <c r="AS174" s="205"/>
      <c r="AT174" s="205"/>
      <c r="AU174" s="205"/>
      <c r="AV174" s="205"/>
      <c r="AW174" s="205"/>
      <c r="AX174" s="205"/>
      <c r="AY174" s="205"/>
      <c r="AZ174" s="205"/>
      <c r="BA174" s="205"/>
      <c r="BB174" s="205"/>
    </row>
    <row r="175" spans="1:54" x14ac:dyDescent="0.25">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5"/>
      <c r="AJ175" s="205"/>
      <c r="AK175" s="205"/>
      <c r="AL175" s="205"/>
      <c r="AM175" s="205"/>
      <c r="AN175" s="205"/>
      <c r="AO175" s="205"/>
      <c r="AP175" s="205"/>
      <c r="AQ175" s="205"/>
      <c r="AR175" s="205"/>
      <c r="AS175" s="205"/>
      <c r="AT175" s="205"/>
      <c r="AU175" s="205"/>
      <c r="AV175" s="205"/>
      <c r="AW175" s="205"/>
      <c r="AX175" s="205"/>
      <c r="AY175" s="205"/>
      <c r="AZ175" s="205"/>
      <c r="BA175" s="205"/>
      <c r="BB175" s="205"/>
    </row>
    <row r="176" spans="1:54" x14ac:dyDescent="0.25">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c r="AD176" s="205"/>
      <c r="AE176" s="205"/>
      <c r="AF176" s="205"/>
      <c r="AG176" s="205"/>
      <c r="AH176" s="205"/>
      <c r="AI176" s="205"/>
      <c r="AJ176" s="205"/>
      <c r="AK176" s="205"/>
      <c r="AL176" s="205"/>
      <c r="AM176" s="205"/>
      <c r="AN176" s="205"/>
      <c r="AO176" s="205"/>
      <c r="AP176" s="205"/>
      <c r="AQ176" s="205"/>
      <c r="AR176" s="205"/>
      <c r="AS176" s="205"/>
      <c r="AT176" s="205"/>
      <c r="AU176" s="205"/>
      <c r="AV176" s="205"/>
      <c r="AW176" s="205"/>
      <c r="AX176" s="205"/>
      <c r="AY176" s="205"/>
      <c r="AZ176" s="205"/>
      <c r="BA176" s="205"/>
      <c r="BB176" s="205"/>
    </row>
    <row r="177" spans="1:54" x14ac:dyDescent="0.25">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row>
    <row r="178" spans="1:54" x14ac:dyDescent="0.25">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c r="AD178" s="205"/>
      <c r="AE178" s="205"/>
      <c r="AF178" s="205"/>
      <c r="AG178" s="205"/>
      <c r="AH178" s="205"/>
      <c r="AI178" s="205"/>
      <c r="AJ178" s="205"/>
      <c r="AK178" s="205"/>
      <c r="AL178" s="205"/>
      <c r="AM178" s="205"/>
      <c r="AN178" s="205"/>
      <c r="AO178" s="205"/>
      <c r="AP178" s="205"/>
      <c r="AQ178" s="205"/>
      <c r="AR178" s="205"/>
      <c r="AS178" s="205"/>
      <c r="AT178" s="205"/>
      <c r="AU178" s="205"/>
      <c r="AV178" s="205"/>
      <c r="AW178" s="205"/>
      <c r="AX178" s="205"/>
      <c r="AY178" s="205"/>
      <c r="AZ178" s="205"/>
      <c r="BA178" s="205"/>
      <c r="BB178" s="205"/>
    </row>
    <row r="179" spans="1:54" x14ac:dyDescent="0.25">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5"/>
      <c r="AJ179" s="205"/>
      <c r="AK179" s="205"/>
      <c r="AL179" s="205"/>
      <c r="AM179" s="205"/>
      <c r="AN179" s="205"/>
      <c r="AO179" s="205"/>
      <c r="AP179" s="205"/>
      <c r="AQ179" s="205"/>
      <c r="AR179" s="205"/>
      <c r="AS179" s="205"/>
      <c r="AT179" s="205"/>
      <c r="AU179" s="205"/>
      <c r="AV179" s="205"/>
      <c r="AW179" s="205"/>
      <c r="AX179" s="205"/>
      <c r="AY179" s="205"/>
      <c r="AZ179" s="205"/>
      <c r="BA179" s="205"/>
      <c r="BB179" s="205"/>
    </row>
    <row r="180" spans="1:54" x14ac:dyDescent="0.25">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c r="AD180" s="205"/>
      <c r="AE180" s="205"/>
      <c r="AF180" s="205"/>
      <c r="AG180" s="205"/>
      <c r="AH180" s="205"/>
      <c r="AI180" s="205"/>
      <c r="AJ180" s="205"/>
      <c r="AK180" s="205"/>
      <c r="AL180" s="205"/>
      <c r="AM180" s="205"/>
      <c r="AN180" s="205"/>
      <c r="AO180" s="205"/>
      <c r="AP180" s="205"/>
      <c r="AQ180" s="205"/>
      <c r="AR180" s="205"/>
      <c r="AS180" s="205"/>
      <c r="AT180" s="205"/>
      <c r="AU180" s="205"/>
      <c r="AV180" s="205"/>
      <c r="AW180" s="205"/>
      <c r="AX180" s="205"/>
      <c r="AY180" s="205"/>
      <c r="AZ180" s="205"/>
      <c r="BA180" s="205"/>
      <c r="BB180" s="205"/>
    </row>
    <row r="181" spans="1:54" x14ac:dyDescent="0.25">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05"/>
      <c r="AL181" s="205"/>
      <c r="AM181" s="205"/>
      <c r="AN181" s="205"/>
      <c r="AO181" s="205"/>
      <c r="AP181" s="205"/>
      <c r="AQ181" s="205"/>
      <c r="AR181" s="205"/>
      <c r="AS181" s="205"/>
      <c r="AT181" s="205"/>
      <c r="AU181" s="205"/>
      <c r="AV181" s="205"/>
      <c r="AW181" s="205"/>
      <c r="AX181" s="205"/>
      <c r="AY181" s="205"/>
      <c r="AZ181" s="205"/>
      <c r="BA181" s="205"/>
      <c r="BB181" s="205"/>
    </row>
    <row r="182" spans="1:54" x14ac:dyDescent="0.25">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c r="AD182" s="205"/>
      <c r="AE182" s="205"/>
      <c r="AF182" s="205"/>
      <c r="AG182" s="205"/>
      <c r="AH182" s="205"/>
      <c r="AI182" s="205"/>
      <c r="AJ182" s="205"/>
      <c r="AK182" s="205"/>
      <c r="AL182" s="205"/>
      <c r="AM182" s="205"/>
      <c r="AN182" s="205"/>
      <c r="AO182" s="205"/>
      <c r="AP182" s="205"/>
      <c r="AQ182" s="205"/>
      <c r="AR182" s="205"/>
      <c r="AS182" s="205"/>
      <c r="AT182" s="205"/>
      <c r="AU182" s="205"/>
      <c r="AV182" s="205"/>
      <c r="AW182" s="205"/>
      <c r="AX182" s="205"/>
      <c r="AY182" s="205"/>
      <c r="AZ182" s="205"/>
      <c r="BA182" s="205"/>
      <c r="BB182" s="205"/>
    </row>
    <row r="183" spans="1:54" x14ac:dyDescent="0.25">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5"/>
      <c r="AJ183" s="205"/>
      <c r="AK183" s="205"/>
      <c r="AL183" s="205"/>
      <c r="AM183" s="205"/>
      <c r="AN183" s="205"/>
      <c r="AO183" s="205"/>
      <c r="AP183" s="205"/>
      <c r="AQ183" s="205"/>
      <c r="AR183" s="205"/>
      <c r="AS183" s="205"/>
      <c r="AT183" s="205"/>
      <c r="AU183" s="205"/>
      <c r="AV183" s="205"/>
      <c r="AW183" s="205"/>
      <c r="AX183" s="205"/>
      <c r="AY183" s="205"/>
      <c r="AZ183" s="205"/>
      <c r="BA183" s="205"/>
      <c r="BB183" s="205"/>
    </row>
    <row r="184" spans="1:54" x14ac:dyDescent="0.25">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c r="AD184" s="205"/>
      <c r="AE184" s="205"/>
      <c r="AF184" s="205"/>
      <c r="AG184" s="205"/>
      <c r="AH184" s="205"/>
      <c r="AI184" s="205"/>
      <c r="AJ184" s="205"/>
      <c r="AK184" s="205"/>
      <c r="AL184" s="205"/>
      <c r="AM184" s="205"/>
      <c r="AN184" s="205"/>
      <c r="AO184" s="205"/>
      <c r="AP184" s="205"/>
      <c r="AQ184" s="205"/>
      <c r="AR184" s="205"/>
      <c r="AS184" s="205"/>
      <c r="AT184" s="205"/>
      <c r="AU184" s="205"/>
      <c r="AV184" s="205"/>
      <c r="AW184" s="205"/>
      <c r="AX184" s="205"/>
      <c r="AY184" s="205"/>
      <c r="AZ184" s="205"/>
      <c r="BA184" s="205"/>
      <c r="BB184" s="205"/>
    </row>
    <row r="185" spans="1:54" x14ac:dyDescent="0.25">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5"/>
      <c r="AJ185" s="205"/>
      <c r="AK185" s="205"/>
      <c r="AL185" s="205"/>
      <c r="AM185" s="205"/>
      <c r="AN185" s="205"/>
      <c r="AO185" s="205"/>
      <c r="AP185" s="205"/>
      <c r="AQ185" s="205"/>
      <c r="AR185" s="205"/>
      <c r="AS185" s="205"/>
      <c r="AT185" s="205"/>
      <c r="AU185" s="205"/>
      <c r="AV185" s="205"/>
      <c r="AW185" s="205"/>
      <c r="AX185" s="205"/>
      <c r="AY185" s="205"/>
      <c r="AZ185" s="205"/>
      <c r="BA185" s="205"/>
      <c r="BB185" s="205"/>
    </row>
    <row r="186" spans="1:54" x14ac:dyDescent="0.25">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c r="AD186" s="205"/>
      <c r="AE186" s="205"/>
      <c r="AF186" s="205"/>
      <c r="AG186" s="205"/>
      <c r="AH186" s="205"/>
      <c r="AI186" s="205"/>
      <c r="AJ186" s="205"/>
      <c r="AK186" s="205"/>
      <c r="AL186" s="205"/>
      <c r="AM186" s="205"/>
      <c r="AN186" s="205"/>
      <c r="AO186" s="205"/>
      <c r="AP186" s="205"/>
      <c r="AQ186" s="205"/>
      <c r="AR186" s="205"/>
      <c r="AS186" s="205"/>
      <c r="AT186" s="205"/>
      <c r="AU186" s="205"/>
      <c r="AV186" s="205"/>
      <c r="AW186" s="205"/>
      <c r="AX186" s="205"/>
      <c r="AY186" s="205"/>
      <c r="AZ186" s="205"/>
      <c r="BA186" s="205"/>
      <c r="BB186" s="205"/>
    </row>
    <row r="187" spans="1:54" x14ac:dyDescent="0.25">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5"/>
      <c r="AJ187" s="205"/>
      <c r="AK187" s="205"/>
      <c r="AL187" s="205"/>
      <c r="AM187" s="205"/>
      <c r="AN187" s="205"/>
      <c r="AO187" s="205"/>
      <c r="AP187" s="205"/>
      <c r="AQ187" s="205"/>
      <c r="AR187" s="205"/>
      <c r="AS187" s="205"/>
      <c r="AT187" s="205"/>
      <c r="AU187" s="205"/>
      <c r="AV187" s="205"/>
      <c r="AW187" s="205"/>
      <c r="AX187" s="205"/>
      <c r="AY187" s="205"/>
      <c r="AZ187" s="205"/>
      <c r="BA187" s="205"/>
      <c r="BB187" s="205"/>
    </row>
    <row r="188" spans="1:54" x14ac:dyDescent="0.25">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c r="AD188" s="205"/>
      <c r="AE188" s="205"/>
      <c r="AF188" s="205"/>
      <c r="AG188" s="205"/>
      <c r="AH188" s="205"/>
      <c r="AI188" s="205"/>
      <c r="AJ188" s="205"/>
      <c r="AK188" s="205"/>
      <c r="AL188" s="205"/>
      <c r="AM188" s="205"/>
      <c r="AN188" s="205"/>
      <c r="AO188" s="205"/>
      <c r="AP188" s="205"/>
      <c r="AQ188" s="205"/>
      <c r="AR188" s="205"/>
      <c r="AS188" s="205"/>
      <c r="AT188" s="205"/>
      <c r="AU188" s="205"/>
      <c r="AV188" s="205"/>
      <c r="AW188" s="205"/>
      <c r="AX188" s="205"/>
      <c r="AY188" s="205"/>
      <c r="AZ188" s="205"/>
      <c r="BA188" s="205"/>
      <c r="BB188" s="205"/>
    </row>
    <row r="189" spans="1:54" x14ac:dyDescent="0.25">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5"/>
      <c r="AJ189" s="205"/>
      <c r="AK189" s="205"/>
      <c r="AL189" s="205"/>
      <c r="AM189" s="205"/>
      <c r="AN189" s="205"/>
      <c r="AO189" s="205"/>
      <c r="AP189" s="205"/>
      <c r="AQ189" s="205"/>
      <c r="AR189" s="205"/>
      <c r="AS189" s="205"/>
      <c r="AT189" s="205"/>
      <c r="AU189" s="205"/>
      <c r="AV189" s="205"/>
      <c r="AW189" s="205"/>
      <c r="AX189" s="205"/>
      <c r="AY189" s="205"/>
      <c r="AZ189" s="205"/>
      <c r="BA189" s="205"/>
      <c r="BB189" s="205"/>
    </row>
    <row r="190" spans="1:54" x14ac:dyDescent="0.25">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c r="AD190" s="205"/>
      <c r="AE190" s="205"/>
      <c r="AF190" s="205"/>
      <c r="AG190" s="205"/>
      <c r="AH190" s="205"/>
      <c r="AI190" s="205"/>
      <c r="AJ190" s="205"/>
      <c r="AK190" s="205"/>
      <c r="AL190" s="205"/>
      <c r="AM190" s="205"/>
      <c r="AN190" s="205"/>
      <c r="AO190" s="205"/>
      <c r="AP190" s="205"/>
      <c r="AQ190" s="205"/>
      <c r="AR190" s="205"/>
      <c r="AS190" s="205"/>
      <c r="AT190" s="205"/>
      <c r="AU190" s="205"/>
      <c r="AV190" s="205"/>
      <c r="AW190" s="205"/>
      <c r="AX190" s="205"/>
      <c r="AY190" s="205"/>
      <c r="AZ190" s="205"/>
      <c r="BA190" s="205"/>
      <c r="BB190" s="205"/>
    </row>
    <row r="191" spans="1:54" x14ac:dyDescent="0.25">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5"/>
      <c r="AJ191" s="205"/>
      <c r="AK191" s="205"/>
      <c r="AL191" s="205"/>
      <c r="AM191" s="205"/>
      <c r="AN191" s="205"/>
      <c r="AO191" s="205"/>
      <c r="AP191" s="205"/>
      <c r="AQ191" s="205"/>
      <c r="AR191" s="205"/>
      <c r="AS191" s="205"/>
      <c r="AT191" s="205"/>
      <c r="AU191" s="205"/>
      <c r="AV191" s="205"/>
      <c r="AW191" s="205"/>
      <c r="AX191" s="205"/>
      <c r="AY191" s="205"/>
      <c r="AZ191" s="205"/>
      <c r="BA191" s="205"/>
      <c r="BB191" s="205"/>
    </row>
    <row r="192" spans="1:54" x14ac:dyDescent="0.25">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c r="AD192" s="205"/>
      <c r="AE192" s="205"/>
      <c r="AF192" s="205"/>
      <c r="AG192" s="205"/>
      <c r="AH192" s="205"/>
      <c r="AI192" s="205"/>
      <c r="AJ192" s="205"/>
      <c r="AK192" s="205"/>
      <c r="AL192" s="205"/>
      <c r="AM192" s="205"/>
      <c r="AN192" s="205"/>
      <c r="AO192" s="205"/>
      <c r="AP192" s="205"/>
      <c r="AQ192" s="205"/>
      <c r="AR192" s="205"/>
      <c r="AS192" s="205"/>
      <c r="AT192" s="205"/>
      <c r="AU192" s="205"/>
      <c r="AV192" s="205"/>
      <c r="AW192" s="205"/>
      <c r="AX192" s="205"/>
      <c r="AY192" s="205"/>
      <c r="AZ192" s="205"/>
      <c r="BA192" s="205"/>
      <c r="BB192" s="205"/>
    </row>
    <row r="193" spans="1:54" x14ac:dyDescent="0.25">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5"/>
      <c r="AJ193" s="205"/>
      <c r="AK193" s="205"/>
      <c r="AL193" s="205"/>
      <c r="AM193" s="205"/>
      <c r="AN193" s="205"/>
      <c r="AO193" s="205"/>
      <c r="AP193" s="205"/>
      <c r="AQ193" s="205"/>
      <c r="AR193" s="205"/>
      <c r="AS193" s="205"/>
      <c r="AT193" s="205"/>
      <c r="AU193" s="205"/>
      <c r="AV193" s="205"/>
      <c r="AW193" s="205"/>
      <c r="AX193" s="205"/>
      <c r="AY193" s="205"/>
      <c r="AZ193" s="205"/>
      <c r="BA193" s="205"/>
      <c r="BB193" s="205"/>
    </row>
    <row r="194" spans="1:54" x14ac:dyDescent="0.25">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205"/>
      <c r="AM194" s="205"/>
      <c r="AN194" s="205"/>
      <c r="AO194" s="205"/>
      <c r="AP194" s="205"/>
      <c r="AQ194" s="205"/>
      <c r="AR194" s="205"/>
      <c r="AS194" s="205"/>
      <c r="AT194" s="205"/>
      <c r="AU194" s="205"/>
      <c r="AV194" s="205"/>
      <c r="AW194" s="205"/>
      <c r="AX194" s="205"/>
      <c r="AY194" s="205"/>
      <c r="AZ194" s="205"/>
      <c r="BA194" s="205"/>
      <c r="BB194" s="205"/>
    </row>
    <row r="195" spans="1:54" x14ac:dyDescent="0.25">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5"/>
      <c r="AJ195" s="205"/>
      <c r="AK195" s="205"/>
      <c r="AL195" s="205"/>
      <c r="AM195" s="205"/>
      <c r="AN195" s="205"/>
      <c r="AO195" s="205"/>
      <c r="AP195" s="205"/>
      <c r="AQ195" s="205"/>
      <c r="AR195" s="205"/>
      <c r="AS195" s="205"/>
      <c r="AT195" s="205"/>
      <c r="AU195" s="205"/>
      <c r="AV195" s="205"/>
      <c r="AW195" s="205"/>
      <c r="AX195" s="205"/>
      <c r="AY195" s="205"/>
      <c r="AZ195" s="205"/>
      <c r="BA195" s="205"/>
      <c r="BB195" s="205"/>
    </row>
    <row r="196" spans="1:54" x14ac:dyDescent="0.25">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05"/>
      <c r="AI196" s="205"/>
      <c r="AJ196" s="205"/>
      <c r="AK196" s="205"/>
      <c r="AL196" s="205"/>
      <c r="AM196" s="205"/>
      <c r="AN196" s="205"/>
      <c r="AO196" s="205"/>
      <c r="AP196" s="205"/>
      <c r="AQ196" s="205"/>
      <c r="AR196" s="205"/>
      <c r="AS196" s="205"/>
      <c r="AT196" s="205"/>
      <c r="AU196" s="205"/>
      <c r="AV196" s="205"/>
      <c r="AW196" s="205"/>
      <c r="AX196" s="205"/>
      <c r="AY196" s="205"/>
      <c r="AZ196" s="205"/>
      <c r="BA196" s="205"/>
      <c r="BB196" s="205"/>
    </row>
    <row r="197" spans="1:54" x14ac:dyDescent="0.25">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5"/>
      <c r="AJ197" s="205"/>
      <c r="AK197" s="205"/>
      <c r="AL197" s="205"/>
      <c r="AM197" s="205"/>
      <c r="AN197" s="205"/>
      <c r="AO197" s="205"/>
      <c r="AP197" s="205"/>
      <c r="AQ197" s="205"/>
      <c r="AR197" s="205"/>
      <c r="AS197" s="205"/>
      <c r="AT197" s="205"/>
      <c r="AU197" s="205"/>
      <c r="AV197" s="205"/>
      <c r="AW197" s="205"/>
      <c r="AX197" s="205"/>
      <c r="AY197" s="205"/>
      <c r="AZ197" s="205"/>
      <c r="BA197" s="205"/>
      <c r="BB197" s="205"/>
    </row>
    <row r="198" spans="1:54" x14ac:dyDescent="0.25">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05"/>
      <c r="AI198" s="205"/>
      <c r="AJ198" s="205"/>
      <c r="AK198" s="205"/>
      <c r="AL198" s="205"/>
      <c r="AM198" s="205"/>
      <c r="AN198" s="205"/>
      <c r="AO198" s="205"/>
      <c r="AP198" s="205"/>
      <c r="AQ198" s="205"/>
      <c r="AR198" s="205"/>
      <c r="AS198" s="205"/>
      <c r="AT198" s="205"/>
      <c r="AU198" s="205"/>
      <c r="AV198" s="205"/>
      <c r="AW198" s="205"/>
      <c r="AX198" s="205"/>
      <c r="AY198" s="205"/>
      <c r="AZ198" s="205"/>
      <c r="BA198" s="205"/>
      <c r="BB198" s="205"/>
    </row>
    <row r="199" spans="1:54" x14ac:dyDescent="0.25">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5"/>
      <c r="AJ199" s="205"/>
      <c r="AK199" s="205"/>
      <c r="AL199" s="205"/>
      <c r="AM199" s="205"/>
      <c r="AN199" s="205"/>
      <c r="AO199" s="205"/>
      <c r="AP199" s="205"/>
      <c r="AQ199" s="205"/>
      <c r="AR199" s="205"/>
      <c r="AS199" s="205"/>
      <c r="AT199" s="205"/>
      <c r="AU199" s="205"/>
      <c r="AV199" s="205"/>
      <c r="AW199" s="205"/>
      <c r="AX199" s="205"/>
      <c r="AY199" s="205"/>
      <c r="AZ199" s="205"/>
      <c r="BA199" s="205"/>
      <c r="BB199" s="205"/>
    </row>
    <row r="200" spans="1:54" x14ac:dyDescent="0.25">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c r="AK200" s="205"/>
      <c r="AL200" s="205"/>
      <c r="AM200" s="205"/>
      <c r="AN200" s="205"/>
      <c r="AO200" s="205"/>
      <c r="AP200" s="205"/>
      <c r="AQ200" s="205"/>
      <c r="AR200" s="205"/>
      <c r="AS200" s="205"/>
      <c r="AT200" s="205"/>
      <c r="AU200" s="205"/>
      <c r="AV200" s="205"/>
      <c r="AW200" s="205"/>
      <c r="AX200" s="205"/>
      <c r="AY200" s="205"/>
      <c r="AZ200" s="205"/>
      <c r="BA200" s="205"/>
      <c r="BB200" s="205"/>
    </row>
    <row r="201" spans="1:54" x14ac:dyDescent="0.25">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5"/>
      <c r="AJ201" s="205"/>
      <c r="AK201" s="205"/>
      <c r="AL201" s="205"/>
      <c r="AM201" s="205"/>
      <c r="AN201" s="205"/>
      <c r="AO201" s="205"/>
      <c r="AP201" s="205"/>
      <c r="AQ201" s="205"/>
      <c r="AR201" s="205"/>
      <c r="AS201" s="205"/>
      <c r="AT201" s="205"/>
      <c r="AU201" s="205"/>
      <c r="AV201" s="205"/>
      <c r="AW201" s="205"/>
      <c r="AX201" s="205"/>
      <c r="AY201" s="205"/>
      <c r="AZ201" s="205"/>
      <c r="BA201" s="205"/>
      <c r="BB201" s="205"/>
    </row>
    <row r="202" spans="1:54" x14ac:dyDescent="0.25">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c r="AD202" s="205"/>
      <c r="AE202" s="205"/>
      <c r="AF202" s="205"/>
      <c r="AG202" s="205"/>
      <c r="AH202" s="205"/>
      <c r="AI202" s="205"/>
      <c r="AJ202" s="205"/>
      <c r="AK202" s="205"/>
      <c r="AL202" s="205"/>
      <c r="AM202" s="205"/>
      <c r="AN202" s="205"/>
      <c r="AO202" s="205"/>
      <c r="AP202" s="205"/>
      <c r="AQ202" s="205"/>
      <c r="AR202" s="205"/>
      <c r="AS202" s="205"/>
      <c r="AT202" s="205"/>
      <c r="AU202" s="205"/>
      <c r="AV202" s="205"/>
      <c r="AW202" s="205"/>
      <c r="AX202" s="205"/>
      <c r="AY202" s="205"/>
      <c r="AZ202" s="205"/>
      <c r="BA202" s="205"/>
      <c r="BB202" s="205"/>
    </row>
    <row r="203" spans="1:54" x14ac:dyDescent="0.25">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5"/>
      <c r="AJ203" s="205"/>
      <c r="AK203" s="205"/>
      <c r="AL203" s="205"/>
      <c r="AM203" s="205"/>
      <c r="AN203" s="205"/>
      <c r="AO203" s="205"/>
      <c r="AP203" s="205"/>
      <c r="AQ203" s="205"/>
      <c r="AR203" s="205"/>
      <c r="AS203" s="205"/>
      <c r="AT203" s="205"/>
      <c r="AU203" s="205"/>
      <c r="AV203" s="205"/>
      <c r="AW203" s="205"/>
      <c r="AX203" s="205"/>
      <c r="AY203" s="205"/>
      <c r="AZ203" s="205"/>
      <c r="BA203" s="205"/>
      <c r="BB203" s="205"/>
    </row>
    <row r="204" spans="1:54" x14ac:dyDescent="0.25">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c r="AD204" s="205"/>
      <c r="AE204" s="205"/>
      <c r="AF204" s="205"/>
      <c r="AG204" s="205"/>
      <c r="AH204" s="205"/>
      <c r="AI204" s="205"/>
      <c r="AJ204" s="205"/>
      <c r="AK204" s="205"/>
      <c r="AL204" s="205"/>
      <c r="AM204" s="205"/>
      <c r="AN204" s="205"/>
      <c r="AO204" s="205"/>
      <c r="AP204" s="205"/>
      <c r="AQ204" s="205"/>
      <c r="AR204" s="205"/>
      <c r="AS204" s="205"/>
      <c r="AT204" s="205"/>
      <c r="AU204" s="205"/>
      <c r="AV204" s="205"/>
      <c r="AW204" s="205"/>
      <c r="AX204" s="205"/>
      <c r="AY204" s="205"/>
      <c r="AZ204" s="205"/>
      <c r="BA204" s="205"/>
      <c r="BB204" s="205"/>
    </row>
    <row r="205" spans="1:54" x14ac:dyDescent="0.25">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5"/>
      <c r="AJ205" s="205"/>
      <c r="AK205" s="205"/>
      <c r="AL205" s="205"/>
      <c r="AM205" s="205"/>
      <c r="AN205" s="205"/>
      <c r="AO205" s="205"/>
      <c r="AP205" s="205"/>
      <c r="AQ205" s="205"/>
      <c r="AR205" s="205"/>
      <c r="AS205" s="205"/>
      <c r="AT205" s="205"/>
      <c r="AU205" s="205"/>
      <c r="AV205" s="205"/>
      <c r="AW205" s="205"/>
      <c r="AX205" s="205"/>
      <c r="AY205" s="205"/>
      <c r="AZ205" s="205"/>
      <c r="BA205" s="205"/>
      <c r="BB205" s="205"/>
    </row>
    <row r="206" spans="1:54" x14ac:dyDescent="0.25">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5"/>
      <c r="AH206" s="205"/>
      <c r="AI206" s="205"/>
      <c r="AJ206" s="205"/>
      <c r="AK206" s="205"/>
      <c r="AL206" s="205"/>
      <c r="AM206" s="205"/>
      <c r="AN206" s="205"/>
      <c r="AO206" s="205"/>
      <c r="AP206" s="205"/>
      <c r="AQ206" s="205"/>
      <c r="AR206" s="205"/>
      <c r="AS206" s="205"/>
      <c r="AT206" s="205"/>
      <c r="AU206" s="205"/>
      <c r="AV206" s="205"/>
      <c r="AW206" s="205"/>
      <c r="AX206" s="205"/>
      <c r="AY206" s="205"/>
      <c r="AZ206" s="205"/>
      <c r="BA206" s="205"/>
      <c r="BB206" s="205"/>
    </row>
    <row r="207" spans="1:54" x14ac:dyDescent="0.25">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5"/>
      <c r="AJ207" s="205"/>
      <c r="AK207" s="205"/>
      <c r="AL207" s="205"/>
      <c r="AM207" s="205"/>
      <c r="AN207" s="205"/>
      <c r="AO207" s="205"/>
      <c r="AP207" s="205"/>
      <c r="AQ207" s="205"/>
      <c r="AR207" s="205"/>
      <c r="AS207" s="205"/>
      <c r="AT207" s="205"/>
      <c r="AU207" s="205"/>
      <c r="AV207" s="205"/>
      <c r="AW207" s="205"/>
      <c r="AX207" s="205"/>
      <c r="AY207" s="205"/>
      <c r="AZ207" s="205"/>
      <c r="BA207" s="205"/>
      <c r="BB207" s="205"/>
    </row>
    <row r="208" spans="1:54" x14ac:dyDescent="0.25">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c r="AD208" s="205"/>
      <c r="AE208" s="205"/>
      <c r="AF208" s="205"/>
      <c r="AG208" s="205"/>
      <c r="AH208" s="205"/>
      <c r="AI208" s="205"/>
      <c r="AJ208" s="205"/>
      <c r="AK208" s="205"/>
      <c r="AL208" s="205"/>
      <c r="AM208" s="205"/>
      <c r="AN208" s="205"/>
      <c r="AO208" s="205"/>
      <c r="AP208" s="205"/>
      <c r="AQ208" s="205"/>
      <c r="AR208" s="205"/>
      <c r="AS208" s="205"/>
      <c r="AT208" s="205"/>
      <c r="AU208" s="205"/>
      <c r="AV208" s="205"/>
      <c r="AW208" s="205"/>
      <c r="AX208" s="205"/>
      <c r="AY208" s="205"/>
      <c r="AZ208" s="205"/>
      <c r="BA208" s="205"/>
      <c r="BB208" s="205"/>
    </row>
    <row r="209" spans="1:54" x14ac:dyDescent="0.25">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5"/>
      <c r="AJ209" s="205"/>
      <c r="AK209" s="205"/>
      <c r="AL209" s="205"/>
      <c r="AM209" s="205"/>
      <c r="AN209" s="205"/>
      <c r="AO209" s="205"/>
      <c r="AP209" s="205"/>
      <c r="AQ209" s="205"/>
      <c r="AR209" s="205"/>
      <c r="AS209" s="205"/>
      <c r="AT209" s="205"/>
      <c r="AU209" s="205"/>
      <c r="AV209" s="205"/>
      <c r="AW209" s="205"/>
      <c r="AX209" s="205"/>
      <c r="AY209" s="205"/>
      <c r="AZ209" s="205"/>
      <c r="BA209" s="205"/>
      <c r="BB209" s="205"/>
    </row>
    <row r="210" spans="1:54" x14ac:dyDescent="0.25">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c r="AD210" s="205"/>
      <c r="AE210" s="205"/>
      <c r="AF210" s="205"/>
      <c r="AG210" s="205"/>
      <c r="AH210" s="205"/>
      <c r="AI210" s="205"/>
      <c r="AJ210" s="205"/>
      <c r="AK210" s="205"/>
      <c r="AL210" s="205"/>
      <c r="AM210" s="205"/>
      <c r="AN210" s="205"/>
      <c r="AO210" s="205"/>
      <c r="AP210" s="205"/>
      <c r="AQ210" s="205"/>
      <c r="AR210" s="205"/>
      <c r="AS210" s="205"/>
      <c r="AT210" s="205"/>
      <c r="AU210" s="205"/>
      <c r="AV210" s="205"/>
      <c r="AW210" s="205"/>
      <c r="AX210" s="205"/>
      <c r="AY210" s="205"/>
      <c r="AZ210" s="205"/>
      <c r="BA210" s="205"/>
      <c r="BB210" s="205"/>
    </row>
    <row r="211" spans="1:54" x14ac:dyDescent="0.25">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5"/>
      <c r="AJ211" s="205"/>
      <c r="AK211" s="205"/>
      <c r="AL211" s="205"/>
      <c r="AM211" s="205"/>
      <c r="AN211" s="205"/>
      <c r="AO211" s="205"/>
      <c r="AP211" s="205"/>
      <c r="AQ211" s="205"/>
      <c r="AR211" s="205"/>
      <c r="AS211" s="205"/>
      <c r="AT211" s="205"/>
      <c r="AU211" s="205"/>
      <c r="AV211" s="205"/>
      <c r="AW211" s="205"/>
      <c r="AX211" s="205"/>
      <c r="AY211" s="205"/>
      <c r="AZ211" s="205"/>
      <c r="BA211" s="205"/>
      <c r="BB211" s="205"/>
    </row>
    <row r="212" spans="1:54" x14ac:dyDescent="0.25">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c r="AD212" s="205"/>
      <c r="AE212" s="205"/>
      <c r="AF212" s="205"/>
      <c r="AG212" s="205"/>
      <c r="AH212" s="205"/>
      <c r="AI212" s="205"/>
      <c r="AJ212" s="205"/>
      <c r="AK212" s="205"/>
      <c r="AL212" s="205"/>
      <c r="AM212" s="205"/>
      <c r="AN212" s="205"/>
      <c r="AO212" s="205"/>
      <c r="AP212" s="205"/>
      <c r="AQ212" s="205"/>
      <c r="AR212" s="205"/>
      <c r="AS212" s="205"/>
      <c r="AT212" s="205"/>
      <c r="AU212" s="205"/>
      <c r="AV212" s="205"/>
      <c r="AW212" s="205"/>
      <c r="AX212" s="205"/>
      <c r="AY212" s="205"/>
      <c r="AZ212" s="205"/>
      <c r="BA212" s="205"/>
      <c r="BB212" s="205"/>
    </row>
    <row r="213" spans="1:54" x14ac:dyDescent="0.25">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5"/>
      <c r="AJ213" s="205"/>
      <c r="AK213" s="205"/>
      <c r="AL213" s="205"/>
      <c r="AM213" s="205"/>
      <c r="AN213" s="205"/>
      <c r="AO213" s="205"/>
      <c r="AP213" s="205"/>
      <c r="AQ213" s="205"/>
      <c r="AR213" s="205"/>
      <c r="AS213" s="205"/>
      <c r="AT213" s="205"/>
      <c r="AU213" s="205"/>
      <c r="AV213" s="205"/>
      <c r="AW213" s="205"/>
      <c r="AX213" s="205"/>
      <c r="AY213" s="205"/>
      <c r="AZ213" s="205"/>
      <c r="BA213" s="205"/>
      <c r="BB213" s="205"/>
    </row>
    <row r="214" spans="1:54" x14ac:dyDescent="0.25">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c r="AD214" s="205"/>
      <c r="AE214" s="205"/>
      <c r="AF214" s="205"/>
      <c r="AG214" s="205"/>
      <c r="AH214" s="205"/>
      <c r="AI214" s="205"/>
      <c r="AJ214" s="205"/>
      <c r="AK214" s="205"/>
      <c r="AL214" s="205"/>
      <c r="AM214" s="205"/>
      <c r="AN214" s="205"/>
      <c r="AO214" s="205"/>
      <c r="AP214" s="205"/>
      <c r="AQ214" s="205"/>
      <c r="AR214" s="205"/>
      <c r="AS214" s="205"/>
      <c r="AT214" s="205"/>
      <c r="AU214" s="205"/>
      <c r="AV214" s="205"/>
      <c r="AW214" s="205"/>
      <c r="AX214" s="205"/>
      <c r="AY214" s="205"/>
      <c r="AZ214" s="205"/>
      <c r="BA214" s="205"/>
      <c r="BB214" s="205"/>
    </row>
    <row r="215" spans="1:54" x14ac:dyDescent="0.25">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5"/>
      <c r="AJ215" s="205"/>
      <c r="AK215" s="205"/>
      <c r="AL215" s="205"/>
      <c r="AM215" s="205"/>
      <c r="AN215" s="205"/>
      <c r="AO215" s="205"/>
      <c r="AP215" s="205"/>
      <c r="AQ215" s="205"/>
      <c r="AR215" s="205"/>
      <c r="AS215" s="205"/>
      <c r="AT215" s="205"/>
      <c r="AU215" s="205"/>
      <c r="AV215" s="205"/>
      <c r="AW215" s="205"/>
      <c r="AX215" s="205"/>
      <c r="AY215" s="205"/>
      <c r="AZ215" s="205"/>
      <c r="BA215" s="205"/>
      <c r="BB215" s="205"/>
    </row>
    <row r="216" spans="1:54" x14ac:dyDescent="0.25">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c r="AD216" s="205"/>
      <c r="AE216" s="205"/>
      <c r="AF216" s="205"/>
      <c r="AG216" s="205"/>
      <c r="AH216" s="205"/>
      <c r="AI216" s="205"/>
      <c r="AJ216" s="205"/>
      <c r="AK216" s="205"/>
      <c r="AL216" s="205"/>
      <c r="AM216" s="205"/>
      <c r="AN216" s="205"/>
      <c r="AO216" s="205"/>
      <c r="AP216" s="205"/>
      <c r="AQ216" s="205"/>
      <c r="AR216" s="205"/>
      <c r="AS216" s="205"/>
      <c r="AT216" s="205"/>
      <c r="AU216" s="205"/>
      <c r="AV216" s="205"/>
      <c r="AW216" s="205"/>
      <c r="AX216" s="205"/>
      <c r="AY216" s="205"/>
      <c r="AZ216" s="205"/>
      <c r="BA216" s="205"/>
      <c r="BB216" s="205"/>
    </row>
    <row r="217" spans="1:54" x14ac:dyDescent="0.25">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5"/>
      <c r="AJ217" s="205"/>
      <c r="AK217" s="205"/>
      <c r="AL217" s="205"/>
      <c r="AM217" s="205"/>
      <c r="AN217" s="205"/>
      <c r="AO217" s="205"/>
      <c r="AP217" s="205"/>
      <c r="AQ217" s="205"/>
      <c r="AR217" s="205"/>
      <c r="AS217" s="205"/>
      <c r="AT217" s="205"/>
      <c r="AU217" s="205"/>
      <c r="AV217" s="205"/>
      <c r="AW217" s="205"/>
      <c r="AX217" s="205"/>
      <c r="AY217" s="205"/>
      <c r="AZ217" s="205"/>
      <c r="BA217" s="205"/>
      <c r="BB217" s="205"/>
    </row>
    <row r="218" spans="1:54" x14ac:dyDescent="0.25">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c r="AD218" s="205"/>
      <c r="AE218" s="205"/>
      <c r="AF218" s="205"/>
      <c r="AG218" s="205"/>
      <c r="AH218" s="205"/>
      <c r="AI218" s="205"/>
      <c r="AJ218" s="205"/>
      <c r="AK218" s="205"/>
      <c r="AL218" s="205"/>
      <c r="AM218" s="205"/>
      <c r="AN218" s="205"/>
      <c r="AO218" s="205"/>
      <c r="AP218" s="205"/>
      <c r="AQ218" s="205"/>
      <c r="AR218" s="205"/>
      <c r="AS218" s="205"/>
      <c r="AT218" s="205"/>
      <c r="AU218" s="205"/>
      <c r="AV218" s="205"/>
      <c r="AW218" s="205"/>
      <c r="AX218" s="205"/>
      <c r="AY218" s="205"/>
      <c r="AZ218" s="205"/>
      <c r="BA218" s="205"/>
      <c r="BB218" s="205"/>
    </row>
    <row r="219" spans="1:54" x14ac:dyDescent="0.25">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c r="AD219" s="205"/>
      <c r="AE219" s="205"/>
      <c r="AF219" s="205"/>
      <c r="AG219" s="205"/>
      <c r="AH219" s="205"/>
      <c r="AI219" s="205"/>
      <c r="AJ219" s="205"/>
      <c r="AK219" s="205"/>
      <c r="AL219" s="205"/>
      <c r="AM219" s="205"/>
      <c r="AN219" s="205"/>
      <c r="AO219" s="205"/>
      <c r="AP219" s="205"/>
      <c r="AQ219" s="205"/>
      <c r="AR219" s="205"/>
      <c r="AS219" s="205"/>
      <c r="AT219" s="205"/>
      <c r="AU219" s="205"/>
      <c r="AV219" s="205"/>
      <c r="AW219" s="205"/>
      <c r="AX219" s="205"/>
      <c r="AY219" s="205"/>
      <c r="AZ219" s="205"/>
      <c r="BA219" s="205"/>
      <c r="BB219" s="205"/>
    </row>
    <row r="220" spans="1:54" x14ac:dyDescent="0.25">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c r="AD220" s="205"/>
      <c r="AE220" s="205"/>
      <c r="AF220" s="205"/>
      <c r="AG220" s="205"/>
      <c r="AH220" s="205"/>
      <c r="AI220" s="205"/>
      <c r="AJ220" s="205"/>
      <c r="AK220" s="205"/>
      <c r="AL220" s="205"/>
      <c r="AM220" s="205"/>
      <c r="AN220" s="205"/>
      <c r="AO220" s="205"/>
      <c r="AP220" s="205"/>
      <c r="AQ220" s="205"/>
      <c r="AR220" s="205"/>
      <c r="AS220" s="205"/>
      <c r="AT220" s="205"/>
      <c r="AU220" s="205"/>
      <c r="AV220" s="205"/>
      <c r="AW220" s="205"/>
      <c r="AX220" s="205"/>
      <c r="AY220" s="205"/>
      <c r="AZ220" s="205"/>
      <c r="BA220" s="205"/>
      <c r="BB220" s="205"/>
    </row>
    <row r="221" spans="1:54" x14ac:dyDescent="0.25">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c r="AD221" s="205"/>
      <c r="AE221" s="205"/>
      <c r="AF221" s="205"/>
      <c r="AG221" s="205"/>
      <c r="AH221" s="205"/>
      <c r="AI221" s="205"/>
      <c r="AJ221" s="205"/>
      <c r="AK221" s="205"/>
      <c r="AL221" s="205"/>
      <c r="AM221" s="205"/>
      <c r="AN221" s="205"/>
      <c r="AO221" s="205"/>
      <c r="AP221" s="205"/>
      <c r="AQ221" s="205"/>
      <c r="AR221" s="205"/>
      <c r="AS221" s="205"/>
      <c r="AT221" s="205"/>
      <c r="AU221" s="205"/>
      <c r="AV221" s="205"/>
      <c r="AW221" s="205"/>
      <c r="AX221" s="205"/>
      <c r="AY221" s="205"/>
      <c r="AZ221" s="205"/>
      <c r="BA221" s="205"/>
      <c r="BB221" s="205"/>
    </row>
    <row r="222" spans="1:54" x14ac:dyDescent="0.25">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c r="AD222" s="205"/>
      <c r="AE222" s="205"/>
      <c r="AF222" s="205"/>
      <c r="AG222" s="205"/>
      <c r="AH222" s="205"/>
      <c r="AI222" s="205"/>
      <c r="AJ222" s="205"/>
      <c r="AK222" s="205"/>
      <c r="AL222" s="205"/>
      <c r="AM222" s="205"/>
      <c r="AN222" s="205"/>
      <c r="AO222" s="205"/>
      <c r="AP222" s="205"/>
      <c r="AQ222" s="205"/>
      <c r="AR222" s="205"/>
      <c r="AS222" s="205"/>
      <c r="AT222" s="205"/>
      <c r="AU222" s="205"/>
      <c r="AV222" s="205"/>
      <c r="AW222" s="205"/>
      <c r="AX222" s="205"/>
      <c r="AY222" s="205"/>
      <c r="AZ222" s="205"/>
      <c r="BA222" s="205"/>
      <c r="BB222" s="205"/>
    </row>
    <row r="223" spans="1:54" x14ac:dyDescent="0.25">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05"/>
      <c r="AL223" s="205"/>
      <c r="AM223" s="205"/>
      <c r="AN223" s="205"/>
      <c r="AO223" s="205"/>
      <c r="AP223" s="205"/>
      <c r="AQ223" s="205"/>
      <c r="AR223" s="205"/>
      <c r="AS223" s="205"/>
      <c r="AT223" s="205"/>
      <c r="AU223" s="205"/>
      <c r="AV223" s="205"/>
      <c r="AW223" s="205"/>
      <c r="AX223" s="205"/>
      <c r="AY223" s="205"/>
      <c r="AZ223" s="205"/>
      <c r="BA223" s="205"/>
      <c r="BB223" s="205"/>
    </row>
    <row r="224" spans="1:54" x14ac:dyDescent="0.25">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c r="AF224" s="205"/>
      <c r="AG224" s="205"/>
      <c r="AH224" s="205"/>
      <c r="AI224" s="205"/>
      <c r="AJ224" s="205"/>
      <c r="AK224" s="205"/>
      <c r="AL224" s="205"/>
      <c r="AM224" s="205"/>
      <c r="AN224" s="205"/>
      <c r="AO224" s="205"/>
      <c r="AP224" s="205"/>
      <c r="AQ224" s="205"/>
      <c r="AR224" s="205"/>
      <c r="AS224" s="205"/>
      <c r="AT224" s="205"/>
      <c r="AU224" s="205"/>
      <c r="AV224" s="205"/>
      <c r="AW224" s="205"/>
      <c r="AX224" s="205"/>
      <c r="AY224" s="205"/>
      <c r="AZ224" s="205"/>
      <c r="BA224" s="205"/>
      <c r="BB224" s="205"/>
    </row>
    <row r="225" spans="1:54" x14ac:dyDescent="0.25">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c r="AD225" s="205"/>
      <c r="AE225" s="205"/>
      <c r="AF225" s="205"/>
      <c r="AG225" s="205"/>
      <c r="AH225" s="205"/>
      <c r="AI225" s="205"/>
      <c r="AJ225" s="205"/>
      <c r="AK225" s="205"/>
      <c r="AL225" s="205"/>
      <c r="AM225" s="205"/>
      <c r="AN225" s="205"/>
      <c r="AO225" s="205"/>
      <c r="AP225" s="205"/>
      <c r="AQ225" s="205"/>
      <c r="AR225" s="205"/>
      <c r="AS225" s="205"/>
      <c r="AT225" s="205"/>
      <c r="AU225" s="205"/>
      <c r="AV225" s="205"/>
      <c r="AW225" s="205"/>
      <c r="AX225" s="205"/>
      <c r="AY225" s="205"/>
      <c r="AZ225" s="205"/>
      <c r="BA225" s="205"/>
      <c r="BB225" s="205"/>
    </row>
    <row r="226" spans="1:54" x14ac:dyDescent="0.25">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c r="AF226" s="205"/>
      <c r="AG226" s="205"/>
      <c r="AH226" s="205"/>
      <c r="AI226" s="205"/>
      <c r="AJ226" s="205"/>
      <c r="AK226" s="205"/>
      <c r="AL226" s="205"/>
      <c r="AM226" s="205"/>
      <c r="AN226" s="205"/>
      <c r="AO226" s="205"/>
      <c r="AP226" s="205"/>
      <c r="AQ226" s="205"/>
      <c r="AR226" s="205"/>
      <c r="AS226" s="205"/>
      <c r="AT226" s="205"/>
      <c r="AU226" s="205"/>
      <c r="AV226" s="205"/>
      <c r="AW226" s="205"/>
      <c r="AX226" s="205"/>
      <c r="AY226" s="205"/>
      <c r="AZ226" s="205"/>
      <c r="BA226" s="205"/>
      <c r="BB226" s="205"/>
    </row>
    <row r="227" spans="1:54" x14ac:dyDescent="0.25">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c r="AD227" s="205"/>
      <c r="AE227" s="205"/>
      <c r="AF227" s="205"/>
      <c r="AG227" s="205"/>
      <c r="AH227" s="205"/>
      <c r="AI227" s="205"/>
      <c r="AJ227" s="205"/>
      <c r="AK227" s="205"/>
      <c r="AL227" s="205"/>
      <c r="AM227" s="205"/>
      <c r="AN227" s="205"/>
      <c r="AO227" s="205"/>
      <c r="AP227" s="205"/>
      <c r="AQ227" s="205"/>
      <c r="AR227" s="205"/>
      <c r="AS227" s="205"/>
      <c r="AT227" s="205"/>
      <c r="AU227" s="205"/>
      <c r="AV227" s="205"/>
      <c r="AW227" s="205"/>
      <c r="AX227" s="205"/>
      <c r="AY227" s="205"/>
      <c r="AZ227" s="205"/>
      <c r="BA227" s="205"/>
      <c r="BB227" s="205"/>
    </row>
    <row r="228" spans="1:54" x14ac:dyDescent="0.25">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c r="AF228" s="205"/>
      <c r="AG228" s="205"/>
      <c r="AH228" s="205"/>
      <c r="AI228" s="205"/>
      <c r="AJ228" s="205"/>
      <c r="AK228" s="205"/>
      <c r="AL228" s="205"/>
      <c r="AM228" s="205"/>
      <c r="AN228" s="205"/>
      <c r="AO228" s="205"/>
      <c r="AP228" s="205"/>
      <c r="AQ228" s="205"/>
      <c r="AR228" s="205"/>
      <c r="AS228" s="205"/>
      <c r="AT228" s="205"/>
      <c r="AU228" s="205"/>
      <c r="AV228" s="205"/>
      <c r="AW228" s="205"/>
      <c r="AX228" s="205"/>
      <c r="AY228" s="205"/>
      <c r="AZ228" s="205"/>
      <c r="BA228" s="205"/>
      <c r="BB228" s="205"/>
    </row>
    <row r="229" spans="1:54" x14ac:dyDescent="0.25">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c r="AD229" s="205"/>
      <c r="AE229" s="205"/>
      <c r="AF229" s="205"/>
      <c r="AG229" s="205"/>
      <c r="AH229" s="205"/>
      <c r="AI229" s="205"/>
      <c r="AJ229" s="205"/>
      <c r="AK229" s="205"/>
      <c r="AL229" s="205"/>
      <c r="AM229" s="205"/>
      <c r="AN229" s="205"/>
      <c r="AO229" s="205"/>
      <c r="AP229" s="205"/>
      <c r="AQ229" s="205"/>
      <c r="AR229" s="205"/>
      <c r="AS229" s="205"/>
      <c r="AT229" s="205"/>
      <c r="AU229" s="205"/>
      <c r="AV229" s="205"/>
      <c r="AW229" s="205"/>
      <c r="AX229" s="205"/>
      <c r="AY229" s="205"/>
      <c r="AZ229" s="205"/>
      <c r="BA229" s="205"/>
      <c r="BB229" s="205"/>
    </row>
    <row r="230" spans="1:54" x14ac:dyDescent="0.25">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c r="AF230" s="205"/>
      <c r="AG230" s="205"/>
      <c r="AH230" s="205"/>
      <c r="AI230" s="205"/>
      <c r="AJ230" s="205"/>
      <c r="AK230" s="205"/>
      <c r="AL230" s="205"/>
      <c r="AM230" s="205"/>
      <c r="AN230" s="205"/>
      <c r="AO230" s="205"/>
      <c r="AP230" s="205"/>
      <c r="AQ230" s="205"/>
      <c r="AR230" s="205"/>
      <c r="AS230" s="205"/>
      <c r="AT230" s="205"/>
      <c r="AU230" s="205"/>
      <c r="AV230" s="205"/>
      <c r="AW230" s="205"/>
      <c r="AX230" s="205"/>
      <c r="AY230" s="205"/>
      <c r="AZ230" s="205"/>
      <c r="BA230" s="205"/>
      <c r="BB230" s="205"/>
    </row>
    <row r="231" spans="1:54" x14ac:dyDescent="0.25">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c r="AD231" s="205"/>
      <c r="AE231" s="205"/>
      <c r="AF231" s="205"/>
      <c r="AG231" s="205"/>
      <c r="AH231" s="205"/>
      <c r="AI231" s="205"/>
      <c r="AJ231" s="205"/>
      <c r="AK231" s="205"/>
      <c r="AL231" s="205"/>
      <c r="AM231" s="205"/>
      <c r="AN231" s="205"/>
      <c r="AO231" s="205"/>
      <c r="AP231" s="205"/>
      <c r="AQ231" s="205"/>
      <c r="AR231" s="205"/>
      <c r="AS231" s="205"/>
      <c r="AT231" s="205"/>
      <c r="AU231" s="205"/>
      <c r="AV231" s="205"/>
      <c r="AW231" s="205"/>
      <c r="AX231" s="205"/>
      <c r="AY231" s="205"/>
      <c r="AZ231" s="205"/>
      <c r="BA231" s="205"/>
      <c r="BB231" s="205"/>
    </row>
    <row r="232" spans="1:54" x14ac:dyDescent="0.25">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c r="AD232" s="205"/>
      <c r="AE232" s="205"/>
      <c r="AF232" s="205"/>
      <c r="AG232" s="205"/>
      <c r="AH232" s="205"/>
      <c r="AI232" s="205"/>
      <c r="AJ232" s="205"/>
      <c r="AK232" s="205"/>
      <c r="AL232" s="205"/>
      <c r="AM232" s="205"/>
      <c r="AN232" s="205"/>
      <c r="AO232" s="205"/>
      <c r="AP232" s="205"/>
      <c r="AQ232" s="205"/>
      <c r="AR232" s="205"/>
      <c r="AS232" s="205"/>
      <c r="AT232" s="205"/>
      <c r="AU232" s="205"/>
      <c r="AV232" s="205"/>
      <c r="AW232" s="205"/>
      <c r="AX232" s="205"/>
      <c r="AY232" s="205"/>
      <c r="AZ232" s="205"/>
      <c r="BA232" s="205"/>
      <c r="BB232" s="205"/>
    </row>
    <row r="233" spans="1:54" x14ac:dyDescent="0.25">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c r="AD233" s="205"/>
      <c r="AE233" s="205"/>
      <c r="AF233" s="205"/>
      <c r="AG233" s="205"/>
      <c r="AH233" s="205"/>
      <c r="AI233" s="205"/>
      <c r="AJ233" s="205"/>
      <c r="AK233" s="205"/>
      <c r="AL233" s="205"/>
      <c r="AM233" s="205"/>
      <c r="AN233" s="205"/>
      <c r="AO233" s="205"/>
      <c r="AP233" s="205"/>
      <c r="AQ233" s="205"/>
      <c r="AR233" s="205"/>
      <c r="AS233" s="205"/>
      <c r="AT233" s="205"/>
      <c r="AU233" s="205"/>
      <c r="AV233" s="205"/>
      <c r="AW233" s="205"/>
      <c r="AX233" s="205"/>
      <c r="AY233" s="205"/>
      <c r="AZ233" s="205"/>
      <c r="BA233" s="205"/>
      <c r="BB233" s="205"/>
    </row>
    <row r="234" spans="1:54" x14ac:dyDescent="0.25">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c r="AD234" s="205"/>
      <c r="AE234" s="205"/>
      <c r="AF234" s="205"/>
      <c r="AG234" s="205"/>
      <c r="AH234" s="205"/>
      <c r="AI234" s="205"/>
      <c r="AJ234" s="205"/>
      <c r="AK234" s="205"/>
      <c r="AL234" s="205"/>
      <c r="AM234" s="205"/>
      <c r="AN234" s="205"/>
      <c r="AO234" s="205"/>
      <c r="AP234" s="205"/>
      <c r="AQ234" s="205"/>
      <c r="AR234" s="205"/>
      <c r="AS234" s="205"/>
      <c r="AT234" s="205"/>
      <c r="AU234" s="205"/>
      <c r="AV234" s="205"/>
      <c r="AW234" s="205"/>
      <c r="AX234" s="205"/>
      <c r="AY234" s="205"/>
      <c r="AZ234" s="205"/>
      <c r="BA234" s="205"/>
      <c r="BB234" s="205"/>
    </row>
    <row r="235" spans="1:54" x14ac:dyDescent="0.25">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c r="AD235" s="205"/>
      <c r="AE235" s="205"/>
      <c r="AF235" s="205"/>
      <c r="AG235" s="205"/>
      <c r="AH235" s="205"/>
      <c r="AI235" s="205"/>
      <c r="AJ235" s="205"/>
      <c r="AK235" s="205"/>
      <c r="AL235" s="205"/>
      <c r="AM235" s="205"/>
      <c r="AN235" s="205"/>
      <c r="AO235" s="205"/>
      <c r="AP235" s="205"/>
      <c r="AQ235" s="205"/>
      <c r="AR235" s="205"/>
      <c r="AS235" s="205"/>
      <c r="AT235" s="205"/>
      <c r="AU235" s="205"/>
      <c r="AV235" s="205"/>
      <c r="AW235" s="205"/>
      <c r="AX235" s="205"/>
      <c r="AY235" s="205"/>
      <c r="AZ235" s="205"/>
      <c r="BA235" s="205"/>
      <c r="BB235" s="205"/>
    </row>
    <row r="236" spans="1:54" x14ac:dyDescent="0.25">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c r="AD236" s="205"/>
      <c r="AE236" s="205"/>
      <c r="AF236" s="205"/>
      <c r="AG236" s="205"/>
      <c r="AH236" s="205"/>
      <c r="AI236" s="205"/>
      <c r="AJ236" s="205"/>
      <c r="AK236" s="205"/>
      <c r="AL236" s="205"/>
      <c r="AM236" s="205"/>
      <c r="AN236" s="205"/>
      <c r="AO236" s="205"/>
      <c r="AP236" s="205"/>
      <c r="AQ236" s="205"/>
      <c r="AR236" s="205"/>
      <c r="AS236" s="205"/>
      <c r="AT236" s="205"/>
      <c r="AU236" s="205"/>
      <c r="AV236" s="205"/>
      <c r="AW236" s="205"/>
      <c r="AX236" s="205"/>
      <c r="AY236" s="205"/>
      <c r="AZ236" s="205"/>
      <c r="BA236" s="205"/>
      <c r="BB236" s="205"/>
    </row>
    <row r="237" spans="1:54" x14ac:dyDescent="0.25">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c r="AD237" s="205"/>
      <c r="AE237" s="205"/>
      <c r="AF237" s="205"/>
      <c r="AG237" s="205"/>
      <c r="AH237" s="205"/>
      <c r="AI237" s="205"/>
      <c r="AJ237" s="205"/>
      <c r="AK237" s="205"/>
      <c r="AL237" s="205"/>
      <c r="AM237" s="205"/>
      <c r="AN237" s="205"/>
      <c r="AO237" s="205"/>
      <c r="AP237" s="205"/>
      <c r="AQ237" s="205"/>
      <c r="AR237" s="205"/>
      <c r="AS237" s="205"/>
      <c r="AT237" s="205"/>
      <c r="AU237" s="205"/>
      <c r="AV237" s="205"/>
      <c r="AW237" s="205"/>
      <c r="AX237" s="205"/>
      <c r="AY237" s="205"/>
      <c r="AZ237" s="205"/>
      <c r="BA237" s="205"/>
      <c r="BB237" s="205"/>
    </row>
    <row r="238" spans="1:54" x14ac:dyDescent="0.25">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c r="AD238" s="205"/>
      <c r="AE238" s="205"/>
      <c r="AF238" s="205"/>
      <c r="AG238" s="205"/>
      <c r="AH238" s="205"/>
      <c r="AI238" s="205"/>
      <c r="AJ238" s="205"/>
      <c r="AK238" s="205"/>
      <c r="AL238" s="205"/>
      <c r="AM238" s="205"/>
      <c r="AN238" s="205"/>
      <c r="AO238" s="205"/>
      <c r="AP238" s="205"/>
      <c r="AQ238" s="205"/>
      <c r="AR238" s="205"/>
      <c r="AS238" s="205"/>
      <c r="AT238" s="205"/>
      <c r="AU238" s="205"/>
      <c r="AV238" s="205"/>
      <c r="AW238" s="205"/>
      <c r="AX238" s="205"/>
      <c r="AY238" s="205"/>
      <c r="AZ238" s="205"/>
      <c r="BA238" s="205"/>
      <c r="BB238" s="205"/>
    </row>
    <row r="239" spans="1:54" x14ac:dyDescent="0.25">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c r="AD239" s="205"/>
      <c r="AE239" s="205"/>
      <c r="AF239" s="205"/>
      <c r="AG239" s="205"/>
      <c r="AH239" s="205"/>
      <c r="AI239" s="205"/>
      <c r="AJ239" s="205"/>
      <c r="AK239" s="205"/>
      <c r="AL239" s="205"/>
      <c r="AM239" s="205"/>
      <c r="AN239" s="205"/>
      <c r="AO239" s="205"/>
      <c r="AP239" s="205"/>
      <c r="AQ239" s="205"/>
      <c r="AR239" s="205"/>
      <c r="AS239" s="205"/>
      <c r="AT239" s="205"/>
      <c r="AU239" s="205"/>
      <c r="AV239" s="205"/>
      <c r="AW239" s="205"/>
      <c r="AX239" s="205"/>
      <c r="AY239" s="205"/>
      <c r="AZ239" s="205"/>
      <c r="BA239" s="205"/>
      <c r="BB239" s="205"/>
    </row>
    <row r="240" spans="1:54" x14ac:dyDescent="0.25">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c r="AD240" s="205"/>
      <c r="AE240" s="205"/>
      <c r="AF240" s="205"/>
      <c r="AG240" s="205"/>
      <c r="AH240" s="205"/>
      <c r="AI240" s="205"/>
      <c r="AJ240" s="205"/>
      <c r="AK240" s="205"/>
      <c r="AL240" s="205"/>
      <c r="AM240" s="205"/>
      <c r="AN240" s="205"/>
      <c r="AO240" s="205"/>
      <c r="AP240" s="205"/>
      <c r="AQ240" s="205"/>
      <c r="AR240" s="205"/>
      <c r="AS240" s="205"/>
      <c r="AT240" s="205"/>
      <c r="AU240" s="205"/>
      <c r="AV240" s="205"/>
      <c r="AW240" s="205"/>
      <c r="AX240" s="205"/>
      <c r="AY240" s="205"/>
      <c r="AZ240" s="205"/>
      <c r="BA240" s="205"/>
      <c r="BB240" s="205"/>
    </row>
    <row r="241" spans="1:54" x14ac:dyDescent="0.25">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c r="AD241" s="205"/>
      <c r="AE241" s="205"/>
      <c r="AF241" s="205"/>
      <c r="AG241" s="205"/>
      <c r="AH241" s="205"/>
      <c r="AI241" s="205"/>
      <c r="AJ241" s="205"/>
      <c r="AK241" s="205"/>
      <c r="AL241" s="205"/>
      <c r="AM241" s="205"/>
      <c r="AN241" s="205"/>
      <c r="AO241" s="205"/>
      <c r="AP241" s="205"/>
      <c r="AQ241" s="205"/>
      <c r="AR241" s="205"/>
      <c r="AS241" s="205"/>
      <c r="AT241" s="205"/>
      <c r="AU241" s="205"/>
      <c r="AV241" s="205"/>
      <c r="AW241" s="205"/>
      <c r="AX241" s="205"/>
      <c r="AY241" s="205"/>
      <c r="AZ241" s="205"/>
      <c r="BA241" s="205"/>
      <c r="BB241" s="205"/>
    </row>
    <row r="242" spans="1:54" x14ac:dyDescent="0.25">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c r="AD242" s="205"/>
      <c r="AE242" s="205"/>
      <c r="AF242" s="205"/>
      <c r="AG242" s="205"/>
      <c r="AH242" s="205"/>
      <c r="AI242" s="205"/>
      <c r="AJ242" s="205"/>
      <c r="AK242" s="205"/>
      <c r="AL242" s="205"/>
      <c r="AM242" s="205"/>
      <c r="AN242" s="205"/>
      <c r="AO242" s="205"/>
      <c r="AP242" s="205"/>
      <c r="AQ242" s="205"/>
      <c r="AR242" s="205"/>
      <c r="AS242" s="205"/>
      <c r="AT242" s="205"/>
      <c r="AU242" s="205"/>
      <c r="AV242" s="205"/>
      <c r="AW242" s="205"/>
      <c r="AX242" s="205"/>
      <c r="AY242" s="205"/>
      <c r="AZ242" s="205"/>
      <c r="BA242" s="205"/>
      <c r="BB242" s="205"/>
    </row>
    <row r="243" spans="1:54" x14ac:dyDescent="0.25">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c r="AD243" s="205"/>
      <c r="AE243" s="205"/>
      <c r="AF243" s="205"/>
      <c r="AG243" s="205"/>
      <c r="AH243" s="205"/>
      <c r="AI243" s="205"/>
      <c r="AJ243" s="205"/>
      <c r="AK243" s="205"/>
      <c r="AL243" s="205"/>
      <c r="AM243" s="205"/>
      <c r="AN243" s="205"/>
      <c r="AO243" s="205"/>
      <c r="AP243" s="205"/>
      <c r="AQ243" s="205"/>
      <c r="AR243" s="205"/>
      <c r="AS243" s="205"/>
      <c r="AT243" s="205"/>
      <c r="AU243" s="205"/>
      <c r="AV243" s="205"/>
      <c r="AW243" s="205"/>
      <c r="AX243" s="205"/>
      <c r="AY243" s="205"/>
      <c r="AZ243" s="205"/>
      <c r="BA243" s="205"/>
      <c r="BB243" s="205"/>
    </row>
    <row r="244" spans="1:54" x14ac:dyDescent="0.25">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c r="AD244" s="205"/>
      <c r="AE244" s="205"/>
      <c r="AF244" s="205"/>
      <c r="AG244" s="205"/>
      <c r="AH244" s="205"/>
      <c r="AI244" s="205"/>
      <c r="AJ244" s="205"/>
      <c r="AK244" s="205"/>
      <c r="AL244" s="205"/>
      <c r="AM244" s="205"/>
      <c r="AN244" s="205"/>
      <c r="AO244" s="205"/>
      <c r="AP244" s="205"/>
      <c r="AQ244" s="205"/>
      <c r="AR244" s="205"/>
      <c r="AS244" s="205"/>
      <c r="AT244" s="205"/>
      <c r="AU244" s="205"/>
      <c r="AV244" s="205"/>
      <c r="AW244" s="205"/>
      <c r="AX244" s="205"/>
      <c r="AY244" s="205"/>
      <c r="AZ244" s="205"/>
      <c r="BA244" s="205"/>
      <c r="BB244" s="205"/>
    </row>
    <row r="245" spans="1:54" x14ac:dyDescent="0.25">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S245" s="205"/>
      <c r="AT245" s="205"/>
      <c r="AU245" s="205"/>
      <c r="AV245" s="205"/>
      <c r="AW245" s="205"/>
      <c r="AX245" s="205"/>
      <c r="AY245" s="205"/>
      <c r="AZ245" s="205"/>
      <c r="BA245" s="205"/>
      <c r="BB245" s="205"/>
    </row>
    <row r="246" spans="1:54" x14ac:dyDescent="0.25">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c r="AD246" s="205"/>
      <c r="AE246" s="205"/>
      <c r="AF246" s="205"/>
      <c r="AG246" s="205"/>
      <c r="AH246" s="205"/>
      <c r="AI246" s="205"/>
      <c r="AJ246" s="205"/>
      <c r="AK246" s="205"/>
      <c r="AL246" s="205"/>
      <c r="AM246" s="205"/>
      <c r="AN246" s="205"/>
      <c r="AO246" s="205"/>
      <c r="AP246" s="205"/>
      <c r="AQ246" s="205"/>
      <c r="AR246" s="205"/>
      <c r="AS246" s="205"/>
      <c r="AT246" s="205"/>
      <c r="AU246" s="205"/>
      <c r="AV246" s="205"/>
      <c r="AW246" s="205"/>
      <c r="AX246" s="205"/>
      <c r="AY246" s="205"/>
      <c r="AZ246" s="205"/>
      <c r="BA246" s="205"/>
      <c r="BB246" s="205"/>
    </row>
    <row r="247" spans="1:54" x14ac:dyDescent="0.25">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c r="AD247" s="205"/>
      <c r="AE247" s="205"/>
      <c r="AF247" s="205"/>
      <c r="AG247" s="205"/>
      <c r="AH247" s="205"/>
      <c r="AI247" s="205"/>
      <c r="AJ247" s="205"/>
      <c r="AK247" s="205"/>
      <c r="AL247" s="205"/>
      <c r="AM247" s="205"/>
      <c r="AN247" s="205"/>
      <c r="AO247" s="205"/>
      <c r="AP247" s="205"/>
      <c r="AQ247" s="205"/>
      <c r="AR247" s="205"/>
      <c r="AS247" s="205"/>
      <c r="AT247" s="205"/>
      <c r="AU247" s="205"/>
      <c r="AV247" s="205"/>
      <c r="AW247" s="205"/>
      <c r="AX247" s="205"/>
      <c r="AY247" s="205"/>
      <c r="AZ247" s="205"/>
      <c r="BA247" s="205"/>
      <c r="BB247" s="205"/>
    </row>
    <row r="248" spans="1:54" x14ac:dyDescent="0.25">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c r="AD248" s="205"/>
      <c r="AE248" s="205"/>
      <c r="AF248" s="205"/>
      <c r="AG248" s="205"/>
      <c r="AH248" s="205"/>
      <c r="AI248" s="205"/>
      <c r="AJ248" s="205"/>
      <c r="AK248" s="205"/>
      <c r="AL248" s="205"/>
      <c r="AM248" s="205"/>
      <c r="AN248" s="205"/>
      <c r="AO248" s="205"/>
      <c r="AP248" s="205"/>
      <c r="AQ248" s="205"/>
      <c r="AR248" s="205"/>
      <c r="AS248" s="205"/>
      <c r="AT248" s="205"/>
      <c r="AU248" s="205"/>
      <c r="AV248" s="205"/>
      <c r="AW248" s="205"/>
      <c r="AX248" s="205"/>
      <c r="AY248" s="205"/>
      <c r="AZ248" s="205"/>
      <c r="BA248" s="205"/>
      <c r="BB248" s="205"/>
    </row>
    <row r="249" spans="1:54" x14ac:dyDescent="0.25">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c r="AD249" s="205"/>
      <c r="AE249" s="205"/>
      <c r="AF249" s="205"/>
      <c r="AG249" s="205"/>
      <c r="AH249" s="205"/>
      <c r="AI249" s="205"/>
      <c r="AJ249" s="205"/>
      <c r="AK249" s="205"/>
      <c r="AL249" s="205"/>
      <c r="AM249" s="205"/>
      <c r="AN249" s="205"/>
      <c r="AO249" s="205"/>
      <c r="AP249" s="205"/>
      <c r="AQ249" s="205"/>
      <c r="AR249" s="205"/>
      <c r="AS249" s="205"/>
      <c r="AT249" s="205"/>
      <c r="AU249" s="205"/>
      <c r="AV249" s="205"/>
      <c r="AW249" s="205"/>
      <c r="AX249" s="205"/>
      <c r="AY249" s="205"/>
      <c r="AZ249" s="205"/>
      <c r="BA249" s="205"/>
      <c r="BB249" s="205"/>
    </row>
    <row r="250" spans="1:54" x14ac:dyDescent="0.25">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c r="AD250" s="205"/>
      <c r="AE250" s="205"/>
      <c r="AF250" s="205"/>
      <c r="AG250" s="205"/>
      <c r="AH250" s="205"/>
      <c r="AI250" s="205"/>
      <c r="AJ250" s="205"/>
      <c r="AK250" s="205"/>
      <c r="AL250" s="205"/>
      <c r="AM250" s="205"/>
      <c r="AN250" s="205"/>
      <c r="AO250" s="205"/>
      <c r="AP250" s="205"/>
      <c r="AQ250" s="205"/>
      <c r="AR250" s="205"/>
      <c r="AS250" s="205"/>
      <c r="AT250" s="205"/>
      <c r="AU250" s="205"/>
      <c r="AV250" s="205"/>
      <c r="AW250" s="205"/>
      <c r="AX250" s="205"/>
      <c r="AY250" s="205"/>
      <c r="AZ250" s="205"/>
      <c r="BA250" s="205"/>
      <c r="BB250" s="205"/>
    </row>
    <row r="251" spans="1:54" x14ac:dyDescent="0.25">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c r="AD251" s="205"/>
      <c r="AE251" s="205"/>
      <c r="AF251" s="205"/>
      <c r="AG251" s="205"/>
      <c r="AH251" s="205"/>
      <c r="AI251" s="205"/>
      <c r="AJ251" s="205"/>
      <c r="AK251" s="205"/>
      <c r="AL251" s="205"/>
      <c r="AM251" s="205"/>
      <c r="AN251" s="205"/>
      <c r="AO251" s="205"/>
      <c r="AP251" s="205"/>
      <c r="AQ251" s="205"/>
      <c r="AR251" s="205"/>
      <c r="AS251" s="205"/>
      <c r="AT251" s="205"/>
      <c r="AU251" s="205"/>
      <c r="AV251" s="205"/>
      <c r="AW251" s="205"/>
      <c r="AX251" s="205"/>
      <c r="AY251" s="205"/>
      <c r="AZ251" s="205"/>
      <c r="BA251" s="205"/>
      <c r="BB251" s="205"/>
    </row>
    <row r="252" spans="1:54" x14ac:dyDescent="0.25">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c r="AD252" s="205"/>
      <c r="AE252" s="205"/>
      <c r="AF252" s="205"/>
      <c r="AG252" s="205"/>
      <c r="AH252" s="205"/>
      <c r="AI252" s="205"/>
      <c r="AJ252" s="205"/>
      <c r="AK252" s="205"/>
      <c r="AL252" s="205"/>
      <c r="AM252" s="205"/>
      <c r="AN252" s="205"/>
      <c r="AO252" s="205"/>
      <c r="AP252" s="205"/>
      <c r="AQ252" s="205"/>
      <c r="AR252" s="205"/>
      <c r="AS252" s="205"/>
      <c r="AT252" s="205"/>
      <c r="AU252" s="205"/>
      <c r="AV252" s="205"/>
      <c r="AW252" s="205"/>
      <c r="AX252" s="205"/>
      <c r="AY252" s="205"/>
      <c r="AZ252" s="205"/>
      <c r="BA252" s="205"/>
      <c r="BB252" s="205"/>
    </row>
    <row r="253" spans="1:54" x14ac:dyDescent="0.25">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c r="AD253" s="205"/>
      <c r="AE253" s="205"/>
      <c r="AF253" s="205"/>
      <c r="AG253" s="205"/>
      <c r="AH253" s="205"/>
      <c r="AI253" s="205"/>
      <c r="AJ253" s="205"/>
      <c r="AK253" s="205"/>
      <c r="AL253" s="205"/>
      <c r="AM253" s="205"/>
      <c r="AN253" s="205"/>
      <c r="AO253" s="205"/>
      <c r="AP253" s="205"/>
      <c r="AQ253" s="205"/>
      <c r="AR253" s="205"/>
      <c r="AS253" s="205"/>
      <c r="AT253" s="205"/>
      <c r="AU253" s="205"/>
      <c r="AV253" s="205"/>
      <c r="AW253" s="205"/>
      <c r="AX253" s="205"/>
      <c r="AY253" s="205"/>
      <c r="AZ253" s="205"/>
      <c r="BA253" s="205"/>
      <c r="BB253" s="205"/>
    </row>
    <row r="254" spans="1:54" x14ac:dyDescent="0.25">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c r="AD254" s="205"/>
      <c r="AE254" s="205"/>
      <c r="AF254" s="205"/>
      <c r="AG254" s="205"/>
      <c r="AH254" s="205"/>
      <c r="AI254" s="205"/>
      <c r="AJ254" s="205"/>
      <c r="AK254" s="205"/>
      <c r="AL254" s="205"/>
      <c r="AM254" s="205"/>
      <c r="AN254" s="205"/>
      <c r="AO254" s="205"/>
      <c r="AP254" s="205"/>
      <c r="AQ254" s="205"/>
      <c r="AR254" s="205"/>
      <c r="AS254" s="205"/>
      <c r="AT254" s="205"/>
      <c r="AU254" s="205"/>
      <c r="AV254" s="205"/>
      <c r="AW254" s="205"/>
      <c r="AX254" s="205"/>
      <c r="AY254" s="205"/>
      <c r="AZ254" s="205"/>
      <c r="BA254" s="205"/>
      <c r="BB254" s="205"/>
    </row>
    <row r="255" spans="1:54" x14ac:dyDescent="0.25">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c r="AD255" s="205"/>
      <c r="AE255" s="205"/>
      <c r="AF255" s="205"/>
      <c r="AG255" s="205"/>
      <c r="AH255" s="205"/>
      <c r="AI255" s="205"/>
      <c r="AJ255" s="205"/>
      <c r="AK255" s="205"/>
      <c r="AL255" s="205"/>
      <c r="AM255" s="205"/>
      <c r="AN255" s="205"/>
      <c r="AO255" s="205"/>
      <c r="AP255" s="205"/>
      <c r="AQ255" s="205"/>
      <c r="AR255" s="205"/>
      <c r="AS255" s="205"/>
      <c r="AT255" s="205"/>
      <c r="AU255" s="205"/>
      <c r="AV255" s="205"/>
      <c r="AW255" s="205"/>
      <c r="AX255" s="205"/>
      <c r="AY255" s="205"/>
      <c r="AZ255" s="205"/>
      <c r="BA255" s="205"/>
      <c r="BB255" s="205"/>
    </row>
    <row r="256" spans="1:54" x14ac:dyDescent="0.25">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c r="AD256" s="205"/>
      <c r="AE256" s="205"/>
      <c r="AF256" s="205"/>
      <c r="AG256" s="205"/>
      <c r="AH256" s="205"/>
      <c r="AI256" s="205"/>
      <c r="AJ256" s="205"/>
      <c r="AK256" s="205"/>
      <c r="AL256" s="205"/>
      <c r="AM256" s="205"/>
      <c r="AN256" s="205"/>
      <c r="AO256" s="205"/>
      <c r="AP256" s="205"/>
      <c r="AQ256" s="205"/>
      <c r="AR256" s="205"/>
      <c r="AS256" s="205"/>
      <c r="AT256" s="205"/>
      <c r="AU256" s="205"/>
      <c r="AV256" s="205"/>
      <c r="AW256" s="205"/>
      <c r="AX256" s="205"/>
      <c r="AY256" s="205"/>
      <c r="AZ256" s="205"/>
      <c r="BA256" s="205"/>
      <c r="BB256" s="205"/>
    </row>
    <row r="257" spans="1:54" x14ac:dyDescent="0.25">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c r="AD257" s="205"/>
      <c r="AE257" s="205"/>
      <c r="AF257" s="205"/>
      <c r="AG257" s="205"/>
      <c r="AH257" s="205"/>
      <c r="AI257" s="205"/>
      <c r="AJ257" s="205"/>
      <c r="AK257" s="205"/>
      <c r="AL257" s="205"/>
      <c r="AM257" s="205"/>
      <c r="AN257" s="205"/>
      <c r="AO257" s="205"/>
      <c r="AP257" s="205"/>
      <c r="AQ257" s="205"/>
      <c r="AR257" s="205"/>
      <c r="AS257" s="205"/>
      <c r="AT257" s="205"/>
      <c r="AU257" s="205"/>
      <c r="AV257" s="205"/>
      <c r="AW257" s="205"/>
      <c r="AX257" s="205"/>
      <c r="AY257" s="205"/>
      <c r="AZ257" s="205"/>
      <c r="BA257" s="205"/>
      <c r="BB257" s="205"/>
    </row>
    <row r="258" spans="1:54" x14ac:dyDescent="0.25">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c r="AD258" s="205"/>
      <c r="AE258" s="205"/>
      <c r="AF258" s="205"/>
      <c r="AG258" s="205"/>
      <c r="AH258" s="205"/>
      <c r="AI258" s="205"/>
      <c r="AJ258" s="205"/>
      <c r="AK258" s="205"/>
      <c r="AL258" s="205"/>
      <c r="AM258" s="205"/>
      <c r="AN258" s="205"/>
      <c r="AO258" s="205"/>
      <c r="AP258" s="205"/>
      <c r="AQ258" s="205"/>
      <c r="AR258" s="205"/>
      <c r="AS258" s="205"/>
      <c r="AT258" s="205"/>
      <c r="AU258" s="205"/>
      <c r="AV258" s="205"/>
      <c r="AW258" s="205"/>
      <c r="AX258" s="205"/>
      <c r="AY258" s="205"/>
      <c r="AZ258" s="205"/>
      <c r="BA258" s="205"/>
      <c r="BB258" s="205"/>
    </row>
    <row r="259" spans="1:54" x14ac:dyDescent="0.25">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c r="AD259" s="205"/>
      <c r="AE259" s="205"/>
      <c r="AF259" s="205"/>
      <c r="AG259" s="205"/>
      <c r="AH259" s="205"/>
      <c r="AI259" s="205"/>
      <c r="AJ259" s="205"/>
      <c r="AK259" s="205"/>
      <c r="AL259" s="205"/>
      <c r="AM259" s="205"/>
      <c r="AN259" s="205"/>
      <c r="AO259" s="205"/>
      <c r="AP259" s="205"/>
      <c r="AQ259" s="205"/>
      <c r="AR259" s="205"/>
      <c r="AS259" s="205"/>
      <c r="AT259" s="205"/>
      <c r="AU259" s="205"/>
      <c r="AV259" s="205"/>
      <c r="AW259" s="205"/>
      <c r="AX259" s="205"/>
      <c r="AY259" s="205"/>
      <c r="AZ259" s="205"/>
      <c r="BA259" s="205"/>
      <c r="BB259" s="205"/>
    </row>
    <row r="260" spans="1:54" x14ac:dyDescent="0.25">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c r="AD260" s="205"/>
      <c r="AE260" s="205"/>
      <c r="AF260" s="205"/>
      <c r="AG260" s="205"/>
      <c r="AH260" s="205"/>
      <c r="AI260" s="205"/>
      <c r="AJ260" s="205"/>
      <c r="AK260" s="205"/>
      <c r="AL260" s="205"/>
      <c r="AM260" s="205"/>
      <c r="AN260" s="205"/>
      <c r="AO260" s="205"/>
      <c r="AP260" s="205"/>
      <c r="AQ260" s="205"/>
      <c r="AR260" s="205"/>
      <c r="AS260" s="205"/>
      <c r="AT260" s="205"/>
      <c r="AU260" s="205"/>
      <c r="AV260" s="205"/>
      <c r="AW260" s="205"/>
      <c r="AX260" s="205"/>
      <c r="AY260" s="205"/>
      <c r="AZ260" s="205"/>
      <c r="BA260" s="205"/>
      <c r="BB260" s="205"/>
    </row>
    <row r="261" spans="1:54" x14ac:dyDescent="0.25">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c r="AD261" s="205"/>
      <c r="AE261" s="205"/>
      <c r="AF261" s="205"/>
      <c r="AG261" s="205"/>
      <c r="AH261" s="205"/>
      <c r="AI261" s="205"/>
      <c r="AJ261" s="205"/>
      <c r="AK261" s="205"/>
      <c r="AL261" s="205"/>
      <c r="AM261" s="205"/>
      <c r="AN261" s="205"/>
      <c r="AO261" s="205"/>
      <c r="AP261" s="205"/>
      <c r="AQ261" s="205"/>
      <c r="AR261" s="205"/>
      <c r="AS261" s="205"/>
      <c r="AT261" s="205"/>
      <c r="AU261" s="205"/>
      <c r="AV261" s="205"/>
      <c r="AW261" s="205"/>
      <c r="AX261" s="205"/>
      <c r="AY261" s="205"/>
      <c r="AZ261" s="205"/>
      <c r="BA261" s="205"/>
      <c r="BB261" s="205"/>
    </row>
    <row r="262" spans="1:54" x14ac:dyDescent="0.25">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c r="AD262" s="205"/>
      <c r="AE262" s="205"/>
      <c r="AF262" s="205"/>
      <c r="AG262" s="205"/>
      <c r="AH262" s="205"/>
      <c r="AI262" s="205"/>
      <c r="AJ262" s="205"/>
      <c r="AK262" s="205"/>
      <c r="AL262" s="205"/>
      <c r="AM262" s="205"/>
      <c r="AN262" s="205"/>
      <c r="AO262" s="205"/>
      <c r="AP262" s="205"/>
      <c r="AQ262" s="205"/>
      <c r="AR262" s="205"/>
      <c r="AS262" s="205"/>
      <c r="AT262" s="205"/>
      <c r="AU262" s="205"/>
      <c r="AV262" s="205"/>
      <c r="AW262" s="205"/>
      <c r="AX262" s="205"/>
      <c r="AY262" s="205"/>
      <c r="AZ262" s="205"/>
      <c r="BA262" s="205"/>
      <c r="BB262" s="205"/>
    </row>
    <row r="263" spans="1:54" x14ac:dyDescent="0.25">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c r="AD263" s="205"/>
      <c r="AE263" s="205"/>
      <c r="AF263" s="205"/>
      <c r="AG263" s="205"/>
      <c r="AH263" s="205"/>
      <c r="AI263" s="205"/>
      <c r="AJ263" s="205"/>
      <c r="AK263" s="205"/>
      <c r="AL263" s="205"/>
      <c r="AM263" s="205"/>
      <c r="AN263" s="205"/>
      <c r="AO263" s="205"/>
      <c r="AP263" s="205"/>
      <c r="AQ263" s="205"/>
      <c r="AR263" s="205"/>
      <c r="AS263" s="205"/>
      <c r="AT263" s="205"/>
      <c r="AU263" s="205"/>
      <c r="AV263" s="205"/>
      <c r="AW263" s="205"/>
      <c r="AX263" s="205"/>
      <c r="AY263" s="205"/>
      <c r="AZ263" s="205"/>
      <c r="BA263" s="205"/>
      <c r="BB263" s="205"/>
    </row>
    <row r="264" spans="1:54" x14ac:dyDescent="0.25">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c r="AD264" s="205"/>
      <c r="AE264" s="205"/>
      <c r="AF264" s="205"/>
      <c r="AG264" s="205"/>
      <c r="AH264" s="205"/>
      <c r="AI264" s="205"/>
      <c r="AJ264" s="205"/>
      <c r="AK264" s="205"/>
      <c r="AL264" s="205"/>
      <c r="AM264" s="205"/>
      <c r="AN264" s="205"/>
      <c r="AO264" s="205"/>
      <c r="AP264" s="205"/>
      <c r="AQ264" s="205"/>
      <c r="AR264" s="205"/>
      <c r="AS264" s="205"/>
      <c r="AT264" s="205"/>
      <c r="AU264" s="205"/>
      <c r="AV264" s="205"/>
      <c r="AW264" s="205"/>
      <c r="AX264" s="205"/>
      <c r="AY264" s="205"/>
      <c r="AZ264" s="205"/>
      <c r="BA264" s="205"/>
      <c r="BB264" s="205"/>
    </row>
    <row r="265" spans="1:54" x14ac:dyDescent="0.25">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c r="AD265" s="205"/>
      <c r="AE265" s="205"/>
      <c r="AF265" s="205"/>
      <c r="AG265" s="205"/>
      <c r="AH265" s="205"/>
      <c r="AI265" s="205"/>
      <c r="AJ265" s="205"/>
      <c r="AK265" s="205"/>
      <c r="AL265" s="205"/>
      <c r="AM265" s="205"/>
      <c r="AN265" s="205"/>
      <c r="AO265" s="205"/>
      <c r="AP265" s="205"/>
      <c r="AQ265" s="205"/>
      <c r="AR265" s="205"/>
      <c r="AS265" s="205"/>
      <c r="AT265" s="205"/>
      <c r="AU265" s="205"/>
      <c r="AV265" s="205"/>
      <c r="AW265" s="205"/>
      <c r="AX265" s="205"/>
      <c r="AY265" s="205"/>
      <c r="AZ265" s="205"/>
      <c r="BA265" s="205"/>
      <c r="BB265" s="205"/>
    </row>
    <row r="266" spans="1:54" x14ac:dyDescent="0.25">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c r="AD266" s="205"/>
      <c r="AE266" s="205"/>
      <c r="AF266" s="205"/>
      <c r="AG266" s="205"/>
      <c r="AH266" s="205"/>
      <c r="AI266" s="205"/>
      <c r="AJ266" s="205"/>
      <c r="AK266" s="205"/>
      <c r="AL266" s="205"/>
      <c r="AM266" s="205"/>
      <c r="AN266" s="205"/>
      <c r="AO266" s="205"/>
      <c r="AP266" s="205"/>
      <c r="AQ266" s="205"/>
      <c r="AR266" s="205"/>
      <c r="AS266" s="205"/>
      <c r="AT266" s="205"/>
      <c r="AU266" s="205"/>
      <c r="AV266" s="205"/>
      <c r="AW266" s="205"/>
      <c r="AX266" s="205"/>
      <c r="AY266" s="205"/>
      <c r="AZ266" s="205"/>
      <c r="BA266" s="205"/>
      <c r="BB266" s="205"/>
    </row>
    <row r="267" spans="1:54" x14ac:dyDescent="0.25">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c r="AD267" s="205"/>
      <c r="AE267" s="205"/>
      <c r="AF267" s="205"/>
      <c r="AG267" s="205"/>
      <c r="AH267" s="205"/>
      <c r="AI267" s="205"/>
      <c r="AJ267" s="205"/>
      <c r="AK267" s="205"/>
      <c r="AL267" s="205"/>
      <c r="AM267" s="205"/>
      <c r="AN267" s="205"/>
      <c r="AO267" s="205"/>
      <c r="AP267" s="205"/>
      <c r="AQ267" s="205"/>
      <c r="AR267" s="205"/>
      <c r="AS267" s="205"/>
      <c r="AT267" s="205"/>
      <c r="AU267" s="205"/>
      <c r="AV267" s="205"/>
      <c r="AW267" s="205"/>
      <c r="AX267" s="205"/>
      <c r="AY267" s="205"/>
      <c r="AZ267" s="205"/>
      <c r="BA267" s="205"/>
      <c r="BB267" s="205"/>
    </row>
    <row r="268" spans="1:54" x14ac:dyDescent="0.25">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c r="AD268" s="205"/>
      <c r="AE268" s="205"/>
      <c r="AF268" s="205"/>
      <c r="AG268" s="205"/>
      <c r="AH268" s="205"/>
      <c r="AI268" s="205"/>
      <c r="AJ268" s="205"/>
      <c r="AK268" s="205"/>
      <c r="AL268" s="205"/>
      <c r="AM268" s="205"/>
      <c r="AN268" s="205"/>
      <c r="AO268" s="205"/>
      <c r="AP268" s="205"/>
      <c r="AQ268" s="205"/>
      <c r="AR268" s="205"/>
      <c r="AS268" s="205"/>
      <c r="AT268" s="205"/>
      <c r="AU268" s="205"/>
      <c r="AV268" s="205"/>
      <c r="AW268" s="205"/>
      <c r="AX268" s="205"/>
      <c r="AY268" s="205"/>
      <c r="AZ268" s="205"/>
      <c r="BA268" s="205"/>
      <c r="BB268" s="205"/>
    </row>
    <row r="269" spans="1:54" x14ac:dyDescent="0.25">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c r="AD269" s="205"/>
      <c r="AE269" s="205"/>
      <c r="AF269" s="205"/>
      <c r="AG269" s="205"/>
      <c r="AH269" s="205"/>
      <c r="AI269" s="205"/>
      <c r="AJ269" s="205"/>
      <c r="AK269" s="205"/>
      <c r="AL269" s="205"/>
      <c r="AM269" s="205"/>
      <c r="AN269" s="205"/>
      <c r="AO269" s="205"/>
      <c r="AP269" s="205"/>
      <c r="AQ269" s="205"/>
      <c r="AR269" s="205"/>
      <c r="AS269" s="205"/>
      <c r="AT269" s="205"/>
      <c r="AU269" s="205"/>
      <c r="AV269" s="205"/>
      <c r="AW269" s="205"/>
      <c r="AX269" s="205"/>
      <c r="AY269" s="205"/>
      <c r="AZ269" s="205"/>
      <c r="BA269" s="205"/>
      <c r="BB269" s="205"/>
    </row>
    <row r="270" spans="1:54" x14ac:dyDescent="0.25">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c r="AD270" s="205"/>
      <c r="AE270" s="205"/>
      <c r="AF270" s="205"/>
      <c r="AG270" s="205"/>
      <c r="AH270" s="205"/>
      <c r="AI270" s="205"/>
      <c r="AJ270" s="205"/>
      <c r="AK270" s="205"/>
      <c r="AL270" s="205"/>
      <c r="AM270" s="205"/>
      <c r="AN270" s="205"/>
      <c r="AO270" s="205"/>
      <c r="AP270" s="205"/>
      <c r="AQ270" s="205"/>
      <c r="AR270" s="205"/>
      <c r="AS270" s="205"/>
      <c r="AT270" s="205"/>
      <c r="AU270" s="205"/>
      <c r="AV270" s="205"/>
      <c r="AW270" s="205"/>
      <c r="AX270" s="205"/>
      <c r="AY270" s="205"/>
      <c r="AZ270" s="205"/>
      <c r="BA270" s="205"/>
      <c r="BB270" s="205"/>
    </row>
    <row r="271" spans="1:54" x14ac:dyDescent="0.25">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c r="AD271" s="205"/>
      <c r="AE271" s="205"/>
      <c r="AF271" s="205"/>
      <c r="AG271" s="205"/>
      <c r="AH271" s="205"/>
      <c r="AI271" s="205"/>
      <c r="AJ271" s="205"/>
      <c r="AK271" s="205"/>
      <c r="AL271" s="205"/>
      <c r="AM271" s="205"/>
      <c r="AN271" s="205"/>
      <c r="AO271" s="205"/>
      <c r="AP271" s="205"/>
      <c r="AQ271" s="205"/>
      <c r="AR271" s="205"/>
      <c r="AS271" s="205"/>
      <c r="AT271" s="205"/>
      <c r="AU271" s="205"/>
      <c r="AV271" s="205"/>
      <c r="AW271" s="205"/>
      <c r="AX271" s="205"/>
      <c r="AY271" s="205"/>
      <c r="AZ271" s="205"/>
      <c r="BA271" s="205"/>
      <c r="BB271" s="205"/>
    </row>
    <row r="272" spans="1:54" x14ac:dyDescent="0.25">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c r="AD272" s="205"/>
      <c r="AE272" s="205"/>
      <c r="AF272" s="205"/>
      <c r="AG272" s="205"/>
      <c r="AH272" s="205"/>
      <c r="AI272" s="205"/>
      <c r="AJ272" s="205"/>
      <c r="AK272" s="205"/>
      <c r="AL272" s="205"/>
      <c r="AM272" s="205"/>
      <c r="AN272" s="205"/>
      <c r="AO272" s="205"/>
      <c r="AP272" s="205"/>
      <c r="AQ272" s="205"/>
      <c r="AR272" s="205"/>
      <c r="AS272" s="205"/>
      <c r="AT272" s="205"/>
      <c r="AU272" s="205"/>
      <c r="AV272" s="205"/>
      <c r="AW272" s="205"/>
      <c r="AX272" s="205"/>
      <c r="AY272" s="205"/>
      <c r="AZ272" s="205"/>
      <c r="BA272" s="205"/>
      <c r="BB272" s="205"/>
    </row>
    <row r="273" spans="1:54" x14ac:dyDescent="0.25">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c r="AD273" s="205"/>
      <c r="AE273" s="205"/>
      <c r="AF273" s="205"/>
      <c r="AG273" s="205"/>
      <c r="AH273" s="205"/>
      <c r="AI273" s="205"/>
      <c r="AJ273" s="205"/>
      <c r="AK273" s="205"/>
      <c r="AL273" s="205"/>
      <c r="AM273" s="205"/>
      <c r="AN273" s="205"/>
      <c r="AO273" s="205"/>
      <c r="AP273" s="205"/>
      <c r="AQ273" s="205"/>
      <c r="AR273" s="205"/>
      <c r="AS273" s="205"/>
      <c r="AT273" s="205"/>
      <c r="AU273" s="205"/>
      <c r="AV273" s="205"/>
      <c r="AW273" s="205"/>
      <c r="AX273" s="205"/>
      <c r="AY273" s="205"/>
      <c r="AZ273" s="205"/>
      <c r="BA273" s="205"/>
      <c r="BB273" s="205"/>
    </row>
    <row r="274" spans="1:54" x14ac:dyDescent="0.25">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c r="AD274" s="205"/>
      <c r="AE274" s="205"/>
      <c r="AF274" s="205"/>
      <c r="AG274" s="205"/>
      <c r="AH274" s="205"/>
      <c r="AI274" s="205"/>
      <c r="AJ274" s="205"/>
      <c r="AK274" s="205"/>
      <c r="AL274" s="205"/>
      <c r="AM274" s="205"/>
      <c r="AN274" s="205"/>
      <c r="AO274" s="205"/>
      <c r="AP274" s="205"/>
      <c r="AQ274" s="205"/>
      <c r="AR274" s="205"/>
      <c r="AS274" s="205"/>
      <c r="AT274" s="205"/>
      <c r="AU274" s="205"/>
      <c r="AV274" s="205"/>
      <c r="AW274" s="205"/>
      <c r="AX274" s="205"/>
      <c r="AY274" s="205"/>
      <c r="AZ274" s="205"/>
      <c r="BA274" s="205"/>
      <c r="BB274" s="205"/>
    </row>
    <row r="275" spans="1:54" x14ac:dyDescent="0.25">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c r="AD275" s="205"/>
      <c r="AE275" s="205"/>
      <c r="AF275" s="205"/>
      <c r="AG275" s="205"/>
      <c r="AH275" s="205"/>
      <c r="AI275" s="205"/>
      <c r="AJ275" s="205"/>
      <c r="AK275" s="205"/>
      <c r="AL275" s="205"/>
      <c r="AM275" s="205"/>
      <c r="AN275" s="205"/>
      <c r="AO275" s="205"/>
      <c r="AP275" s="205"/>
      <c r="AQ275" s="205"/>
      <c r="AR275" s="205"/>
      <c r="AS275" s="205"/>
      <c r="AT275" s="205"/>
      <c r="AU275" s="205"/>
      <c r="AV275" s="205"/>
      <c r="AW275" s="205"/>
      <c r="AX275" s="205"/>
      <c r="AY275" s="205"/>
      <c r="AZ275" s="205"/>
      <c r="BA275" s="205"/>
      <c r="BB275" s="205"/>
    </row>
    <row r="276" spans="1:54" x14ac:dyDescent="0.25">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c r="AD276" s="205"/>
      <c r="AE276" s="205"/>
      <c r="AF276" s="205"/>
      <c r="AG276" s="205"/>
      <c r="AH276" s="205"/>
      <c r="AI276" s="205"/>
      <c r="AJ276" s="205"/>
      <c r="AK276" s="205"/>
      <c r="AL276" s="205"/>
      <c r="AM276" s="205"/>
      <c r="AN276" s="205"/>
      <c r="AO276" s="205"/>
      <c r="AP276" s="205"/>
      <c r="AQ276" s="205"/>
      <c r="AR276" s="205"/>
      <c r="AS276" s="205"/>
      <c r="AT276" s="205"/>
      <c r="AU276" s="205"/>
      <c r="AV276" s="205"/>
      <c r="AW276" s="205"/>
      <c r="AX276" s="205"/>
      <c r="AY276" s="205"/>
      <c r="AZ276" s="205"/>
      <c r="BA276" s="205"/>
      <c r="BB276" s="205"/>
    </row>
    <row r="277" spans="1:54" x14ac:dyDescent="0.25">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c r="AD277" s="205"/>
      <c r="AE277" s="205"/>
      <c r="AF277" s="205"/>
      <c r="AG277" s="205"/>
      <c r="AH277" s="205"/>
      <c r="AI277" s="205"/>
      <c r="AJ277" s="205"/>
      <c r="AK277" s="205"/>
      <c r="AL277" s="205"/>
      <c r="AM277" s="205"/>
      <c r="AN277" s="205"/>
      <c r="AO277" s="205"/>
      <c r="AP277" s="205"/>
      <c r="AQ277" s="205"/>
      <c r="AR277" s="205"/>
      <c r="AS277" s="205"/>
      <c r="AT277" s="205"/>
      <c r="AU277" s="205"/>
      <c r="AV277" s="205"/>
      <c r="AW277" s="205"/>
      <c r="AX277" s="205"/>
      <c r="AY277" s="205"/>
      <c r="AZ277" s="205"/>
      <c r="BA277" s="205"/>
      <c r="BB277" s="205"/>
    </row>
    <row r="278" spans="1:54" x14ac:dyDescent="0.25">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c r="AD278" s="205"/>
      <c r="AE278" s="205"/>
      <c r="AF278" s="205"/>
      <c r="AG278" s="205"/>
      <c r="AH278" s="205"/>
      <c r="AI278" s="205"/>
      <c r="AJ278" s="205"/>
      <c r="AK278" s="205"/>
      <c r="AL278" s="205"/>
      <c r="AM278" s="205"/>
      <c r="AN278" s="205"/>
      <c r="AO278" s="205"/>
      <c r="AP278" s="205"/>
      <c r="AQ278" s="205"/>
      <c r="AR278" s="205"/>
      <c r="AS278" s="205"/>
      <c r="AT278" s="205"/>
      <c r="AU278" s="205"/>
      <c r="AV278" s="205"/>
      <c r="AW278" s="205"/>
      <c r="AX278" s="205"/>
      <c r="AY278" s="205"/>
      <c r="AZ278" s="205"/>
      <c r="BA278" s="205"/>
      <c r="BB278" s="205"/>
    </row>
    <row r="279" spans="1:54" x14ac:dyDescent="0.25">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c r="AD279" s="205"/>
      <c r="AE279" s="205"/>
      <c r="AF279" s="205"/>
      <c r="AG279" s="205"/>
      <c r="AH279" s="205"/>
      <c r="AI279" s="205"/>
      <c r="AJ279" s="205"/>
      <c r="AK279" s="205"/>
      <c r="AL279" s="205"/>
      <c r="AM279" s="205"/>
      <c r="AN279" s="205"/>
      <c r="AO279" s="205"/>
      <c r="AP279" s="205"/>
      <c r="AQ279" s="205"/>
      <c r="AR279" s="205"/>
      <c r="AS279" s="205"/>
      <c r="AT279" s="205"/>
      <c r="AU279" s="205"/>
      <c r="AV279" s="205"/>
      <c r="AW279" s="205"/>
      <c r="AX279" s="205"/>
      <c r="AY279" s="205"/>
      <c r="AZ279" s="205"/>
      <c r="BA279" s="205"/>
      <c r="BB279" s="205"/>
    </row>
    <row r="280" spans="1:54" x14ac:dyDescent="0.25">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c r="AD280" s="205"/>
      <c r="AE280" s="205"/>
      <c r="AF280" s="205"/>
      <c r="AG280" s="205"/>
      <c r="AH280" s="205"/>
      <c r="AI280" s="205"/>
      <c r="AJ280" s="205"/>
      <c r="AK280" s="205"/>
      <c r="AL280" s="205"/>
      <c r="AM280" s="205"/>
      <c r="AN280" s="205"/>
      <c r="AO280" s="205"/>
      <c r="AP280" s="205"/>
      <c r="AQ280" s="205"/>
      <c r="AR280" s="205"/>
      <c r="AS280" s="205"/>
      <c r="AT280" s="205"/>
      <c r="AU280" s="205"/>
      <c r="AV280" s="205"/>
      <c r="AW280" s="205"/>
      <c r="AX280" s="205"/>
      <c r="AY280" s="205"/>
      <c r="AZ280" s="205"/>
      <c r="BA280" s="205"/>
      <c r="BB280" s="205"/>
    </row>
    <row r="281" spans="1:54" x14ac:dyDescent="0.25">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c r="AD281" s="205"/>
      <c r="AE281" s="205"/>
      <c r="AF281" s="205"/>
      <c r="AG281" s="205"/>
      <c r="AH281" s="205"/>
      <c r="AI281" s="205"/>
      <c r="AJ281" s="205"/>
      <c r="AK281" s="205"/>
      <c r="AL281" s="205"/>
      <c r="AM281" s="205"/>
      <c r="AN281" s="205"/>
      <c r="AO281" s="205"/>
      <c r="AP281" s="205"/>
      <c r="AQ281" s="205"/>
      <c r="AR281" s="205"/>
      <c r="AS281" s="205"/>
      <c r="AT281" s="205"/>
      <c r="AU281" s="205"/>
      <c r="AV281" s="205"/>
      <c r="AW281" s="205"/>
      <c r="AX281" s="205"/>
      <c r="AY281" s="205"/>
      <c r="AZ281" s="205"/>
      <c r="BA281" s="205"/>
      <c r="BB281" s="205"/>
    </row>
    <row r="282" spans="1:54" x14ac:dyDescent="0.25">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c r="AD282" s="205"/>
      <c r="AE282" s="205"/>
      <c r="AF282" s="205"/>
      <c r="AG282" s="205"/>
      <c r="AH282" s="205"/>
      <c r="AI282" s="205"/>
      <c r="AJ282" s="205"/>
      <c r="AK282" s="205"/>
      <c r="AL282" s="205"/>
      <c r="AM282" s="205"/>
      <c r="AN282" s="205"/>
      <c r="AO282" s="205"/>
      <c r="AP282" s="205"/>
      <c r="AQ282" s="205"/>
      <c r="AR282" s="205"/>
      <c r="AS282" s="205"/>
      <c r="AT282" s="205"/>
      <c r="AU282" s="205"/>
      <c r="AV282" s="205"/>
      <c r="AW282" s="205"/>
      <c r="AX282" s="205"/>
      <c r="AY282" s="205"/>
      <c r="AZ282" s="205"/>
      <c r="BA282" s="205"/>
      <c r="BB282" s="205"/>
    </row>
    <row r="283" spans="1:54" x14ac:dyDescent="0.25">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c r="AD283" s="205"/>
      <c r="AE283" s="205"/>
      <c r="AF283" s="205"/>
      <c r="AG283" s="205"/>
      <c r="AH283" s="205"/>
      <c r="AI283" s="205"/>
      <c r="AJ283" s="205"/>
      <c r="AK283" s="205"/>
      <c r="AL283" s="205"/>
      <c r="AM283" s="205"/>
      <c r="AN283" s="205"/>
      <c r="AO283" s="205"/>
      <c r="AP283" s="205"/>
      <c r="AQ283" s="205"/>
      <c r="AR283" s="205"/>
      <c r="AS283" s="205"/>
      <c r="AT283" s="205"/>
      <c r="AU283" s="205"/>
      <c r="AV283" s="205"/>
      <c r="AW283" s="205"/>
      <c r="AX283" s="205"/>
      <c r="AY283" s="205"/>
      <c r="AZ283" s="205"/>
      <c r="BA283" s="205"/>
      <c r="BB283" s="205"/>
    </row>
    <row r="284" spans="1:54" x14ac:dyDescent="0.25">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c r="AD284" s="205"/>
      <c r="AE284" s="205"/>
      <c r="AF284" s="205"/>
      <c r="AG284" s="205"/>
      <c r="AH284" s="205"/>
      <c r="AI284" s="205"/>
      <c r="AJ284" s="205"/>
      <c r="AK284" s="205"/>
      <c r="AL284" s="205"/>
      <c r="AM284" s="205"/>
      <c r="AN284" s="205"/>
      <c r="AO284" s="205"/>
      <c r="AP284" s="205"/>
      <c r="AQ284" s="205"/>
      <c r="AR284" s="205"/>
      <c r="AS284" s="205"/>
      <c r="AT284" s="205"/>
      <c r="AU284" s="205"/>
      <c r="AV284" s="205"/>
      <c r="AW284" s="205"/>
      <c r="AX284" s="205"/>
      <c r="AY284" s="205"/>
      <c r="AZ284" s="205"/>
      <c r="BA284" s="205"/>
      <c r="BB284" s="205"/>
    </row>
    <row r="285" spans="1:54" x14ac:dyDescent="0.25">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c r="AD285" s="205"/>
      <c r="AE285" s="205"/>
      <c r="AF285" s="205"/>
      <c r="AG285" s="205"/>
      <c r="AH285" s="205"/>
      <c r="AI285" s="205"/>
      <c r="AJ285" s="205"/>
      <c r="AK285" s="205"/>
      <c r="AL285" s="205"/>
      <c r="AM285" s="205"/>
      <c r="AN285" s="205"/>
      <c r="AO285" s="205"/>
      <c r="AP285" s="205"/>
      <c r="AQ285" s="205"/>
      <c r="AR285" s="205"/>
      <c r="AS285" s="205"/>
      <c r="AT285" s="205"/>
      <c r="AU285" s="205"/>
      <c r="AV285" s="205"/>
      <c r="AW285" s="205"/>
      <c r="AX285" s="205"/>
      <c r="AY285" s="205"/>
      <c r="AZ285" s="205"/>
      <c r="BA285" s="205"/>
      <c r="BB285" s="205"/>
    </row>
    <row r="286" spans="1:54" x14ac:dyDescent="0.25">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c r="AD286" s="205"/>
      <c r="AE286" s="205"/>
      <c r="AF286" s="205"/>
      <c r="AG286" s="205"/>
      <c r="AH286" s="205"/>
      <c r="AI286" s="205"/>
      <c r="AJ286" s="205"/>
      <c r="AK286" s="205"/>
      <c r="AL286" s="205"/>
      <c r="AM286" s="205"/>
      <c r="AN286" s="205"/>
      <c r="AO286" s="205"/>
      <c r="AP286" s="205"/>
      <c r="AQ286" s="205"/>
      <c r="AR286" s="205"/>
      <c r="AS286" s="205"/>
      <c r="AT286" s="205"/>
      <c r="AU286" s="205"/>
      <c r="AV286" s="205"/>
      <c r="AW286" s="205"/>
      <c r="AX286" s="205"/>
      <c r="AY286" s="205"/>
      <c r="AZ286" s="205"/>
      <c r="BA286" s="205"/>
      <c r="BB286" s="205"/>
    </row>
    <row r="287" spans="1:54" x14ac:dyDescent="0.25">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c r="AD287" s="205"/>
      <c r="AE287" s="205"/>
      <c r="AF287" s="205"/>
      <c r="AG287" s="205"/>
      <c r="AH287" s="205"/>
      <c r="AI287" s="205"/>
      <c r="AJ287" s="205"/>
      <c r="AK287" s="205"/>
      <c r="AL287" s="205"/>
      <c r="AM287" s="205"/>
      <c r="AN287" s="205"/>
      <c r="AO287" s="205"/>
      <c r="AP287" s="205"/>
      <c r="AQ287" s="205"/>
      <c r="AR287" s="205"/>
      <c r="AS287" s="205"/>
      <c r="AT287" s="205"/>
      <c r="AU287" s="205"/>
      <c r="AV287" s="205"/>
      <c r="AW287" s="205"/>
      <c r="AX287" s="205"/>
      <c r="AY287" s="205"/>
      <c r="AZ287" s="205"/>
      <c r="BA287" s="205"/>
      <c r="BB287" s="205"/>
    </row>
    <row r="288" spans="1:54" x14ac:dyDescent="0.25">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c r="AD288" s="205"/>
      <c r="AE288" s="205"/>
      <c r="AF288" s="205"/>
      <c r="AG288" s="205"/>
      <c r="AH288" s="205"/>
      <c r="AI288" s="205"/>
      <c r="AJ288" s="205"/>
      <c r="AK288" s="205"/>
      <c r="AL288" s="205"/>
      <c r="AM288" s="205"/>
      <c r="AN288" s="205"/>
      <c r="AO288" s="205"/>
      <c r="AP288" s="205"/>
      <c r="AQ288" s="205"/>
      <c r="AR288" s="205"/>
      <c r="AS288" s="205"/>
      <c r="AT288" s="205"/>
      <c r="AU288" s="205"/>
      <c r="AV288" s="205"/>
      <c r="AW288" s="205"/>
      <c r="AX288" s="205"/>
      <c r="AY288" s="205"/>
      <c r="AZ288" s="205"/>
      <c r="BA288" s="205"/>
      <c r="BB288" s="205"/>
    </row>
    <row r="289" spans="1:54" x14ac:dyDescent="0.25">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c r="AD289" s="205"/>
      <c r="AE289" s="205"/>
      <c r="AF289" s="205"/>
      <c r="AG289" s="205"/>
      <c r="AH289" s="205"/>
      <c r="AI289" s="205"/>
      <c r="AJ289" s="205"/>
      <c r="AK289" s="205"/>
      <c r="AL289" s="205"/>
      <c r="AM289" s="205"/>
      <c r="AN289" s="205"/>
      <c r="AO289" s="205"/>
      <c r="AP289" s="205"/>
      <c r="AQ289" s="205"/>
      <c r="AR289" s="205"/>
      <c r="AS289" s="205"/>
      <c r="AT289" s="205"/>
      <c r="AU289" s="205"/>
      <c r="AV289" s="205"/>
      <c r="AW289" s="205"/>
      <c r="AX289" s="205"/>
      <c r="AY289" s="205"/>
      <c r="AZ289" s="205"/>
      <c r="BA289" s="205"/>
      <c r="BB289" s="205"/>
    </row>
    <row r="290" spans="1:54" x14ac:dyDescent="0.25">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c r="AD290" s="205"/>
      <c r="AE290" s="205"/>
      <c r="AF290" s="205"/>
      <c r="AG290" s="205"/>
      <c r="AH290" s="205"/>
      <c r="AI290" s="205"/>
      <c r="AJ290" s="205"/>
      <c r="AK290" s="205"/>
      <c r="AL290" s="205"/>
      <c r="AM290" s="205"/>
      <c r="AN290" s="205"/>
      <c r="AO290" s="205"/>
      <c r="AP290" s="205"/>
      <c r="AQ290" s="205"/>
      <c r="AR290" s="205"/>
      <c r="AS290" s="205"/>
      <c r="AT290" s="205"/>
      <c r="AU290" s="205"/>
      <c r="AV290" s="205"/>
      <c r="AW290" s="205"/>
      <c r="AX290" s="205"/>
      <c r="AY290" s="205"/>
      <c r="AZ290" s="205"/>
      <c r="BA290" s="205"/>
      <c r="BB290" s="205"/>
    </row>
    <row r="291" spans="1:54" x14ac:dyDescent="0.25">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c r="AD291" s="205"/>
      <c r="AE291" s="205"/>
      <c r="AF291" s="205"/>
      <c r="AG291" s="205"/>
      <c r="AH291" s="205"/>
      <c r="AI291" s="205"/>
      <c r="AJ291" s="205"/>
      <c r="AK291" s="205"/>
      <c r="AL291" s="205"/>
      <c r="AM291" s="205"/>
      <c r="AN291" s="205"/>
      <c r="AO291" s="205"/>
      <c r="AP291" s="205"/>
      <c r="AQ291" s="205"/>
      <c r="AR291" s="205"/>
      <c r="AS291" s="205"/>
      <c r="AT291" s="205"/>
      <c r="AU291" s="205"/>
      <c r="AV291" s="205"/>
      <c r="AW291" s="205"/>
      <c r="AX291" s="205"/>
      <c r="AY291" s="205"/>
      <c r="AZ291" s="205"/>
      <c r="BA291" s="205"/>
      <c r="BB291" s="205"/>
    </row>
    <row r="292" spans="1:54" x14ac:dyDescent="0.25">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c r="AD292" s="205"/>
      <c r="AE292" s="205"/>
      <c r="AF292" s="205"/>
      <c r="AG292" s="205"/>
      <c r="AH292" s="205"/>
      <c r="AI292" s="205"/>
      <c r="AJ292" s="205"/>
      <c r="AK292" s="205"/>
      <c r="AL292" s="205"/>
      <c r="AM292" s="205"/>
      <c r="AN292" s="205"/>
      <c r="AO292" s="205"/>
      <c r="AP292" s="205"/>
      <c r="AQ292" s="205"/>
      <c r="AR292" s="205"/>
      <c r="AS292" s="205"/>
      <c r="AT292" s="205"/>
      <c r="AU292" s="205"/>
      <c r="AV292" s="205"/>
      <c r="AW292" s="205"/>
      <c r="AX292" s="205"/>
      <c r="AY292" s="205"/>
      <c r="AZ292" s="205"/>
      <c r="BA292" s="205"/>
      <c r="BB292" s="205"/>
    </row>
    <row r="293" spans="1:54" x14ac:dyDescent="0.25">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c r="AD293" s="205"/>
      <c r="AE293" s="205"/>
      <c r="AF293" s="205"/>
      <c r="AG293" s="205"/>
      <c r="AH293" s="205"/>
      <c r="AI293" s="205"/>
      <c r="AJ293" s="205"/>
      <c r="AK293" s="205"/>
      <c r="AL293" s="205"/>
      <c r="AM293" s="205"/>
      <c r="AN293" s="205"/>
      <c r="AO293" s="205"/>
      <c r="AP293" s="205"/>
      <c r="AQ293" s="205"/>
      <c r="AR293" s="205"/>
      <c r="AS293" s="205"/>
      <c r="AT293" s="205"/>
      <c r="AU293" s="205"/>
      <c r="AV293" s="205"/>
      <c r="AW293" s="205"/>
      <c r="AX293" s="205"/>
      <c r="AY293" s="205"/>
      <c r="AZ293" s="205"/>
      <c r="BA293" s="205"/>
      <c r="BB293" s="205"/>
    </row>
    <row r="294" spans="1:54" x14ac:dyDescent="0.25">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c r="AD294" s="205"/>
      <c r="AE294" s="205"/>
      <c r="AF294" s="205"/>
      <c r="AG294" s="205"/>
      <c r="AH294" s="205"/>
      <c r="AI294" s="205"/>
      <c r="AJ294" s="205"/>
      <c r="AK294" s="205"/>
      <c r="AL294" s="205"/>
      <c r="AM294" s="205"/>
      <c r="AN294" s="205"/>
      <c r="AO294" s="205"/>
      <c r="AP294" s="205"/>
      <c r="AQ294" s="205"/>
      <c r="AR294" s="205"/>
      <c r="AS294" s="205"/>
      <c r="AT294" s="205"/>
      <c r="AU294" s="205"/>
      <c r="AV294" s="205"/>
      <c r="AW294" s="205"/>
      <c r="AX294" s="205"/>
      <c r="AY294" s="205"/>
      <c r="AZ294" s="205"/>
      <c r="BA294" s="205"/>
      <c r="BB294" s="205"/>
    </row>
    <row r="295" spans="1:54" x14ac:dyDescent="0.25">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c r="AD295" s="205"/>
      <c r="AE295" s="205"/>
      <c r="AF295" s="205"/>
      <c r="AG295" s="205"/>
      <c r="AH295" s="205"/>
      <c r="AI295" s="205"/>
      <c r="AJ295" s="205"/>
      <c r="AK295" s="205"/>
      <c r="AL295" s="205"/>
      <c r="AM295" s="205"/>
      <c r="AN295" s="205"/>
      <c r="AO295" s="205"/>
      <c r="AP295" s="205"/>
      <c r="AQ295" s="205"/>
      <c r="AR295" s="205"/>
      <c r="AS295" s="205"/>
      <c r="AT295" s="205"/>
      <c r="AU295" s="205"/>
      <c r="AV295" s="205"/>
      <c r="AW295" s="205"/>
      <c r="AX295" s="205"/>
      <c r="AY295" s="205"/>
      <c r="AZ295" s="205"/>
      <c r="BA295" s="205"/>
      <c r="BB295" s="205"/>
    </row>
    <row r="296" spans="1:54" x14ac:dyDescent="0.25">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c r="AD296" s="205"/>
      <c r="AE296" s="205"/>
      <c r="AF296" s="205"/>
      <c r="AG296" s="205"/>
      <c r="AH296" s="205"/>
      <c r="AI296" s="205"/>
      <c r="AJ296" s="205"/>
      <c r="AK296" s="205"/>
      <c r="AL296" s="205"/>
      <c r="AM296" s="205"/>
      <c r="AN296" s="205"/>
      <c r="AO296" s="205"/>
      <c r="AP296" s="205"/>
      <c r="AQ296" s="205"/>
      <c r="AR296" s="205"/>
      <c r="AS296" s="205"/>
      <c r="AT296" s="205"/>
      <c r="AU296" s="205"/>
      <c r="AV296" s="205"/>
      <c r="AW296" s="205"/>
      <c r="AX296" s="205"/>
      <c r="AY296" s="205"/>
      <c r="AZ296" s="205"/>
      <c r="BA296" s="205"/>
      <c r="BB296" s="205"/>
    </row>
    <row r="297" spans="1:54" x14ac:dyDescent="0.25">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c r="AD297" s="205"/>
      <c r="AE297" s="205"/>
      <c r="AF297" s="205"/>
      <c r="AG297" s="205"/>
      <c r="AH297" s="205"/>
      <c r="AI297" s="205"/>
      <c r="AJ297" s="205"/>
      <c r="AK297" s="205"/>
      <c r="AL297" s="205"/>
      <c r="AM297" s="205"/>
      <c r="AN297" s="205"/>
      <c r="AO297" s="205"/>
      <c r="AP297" s="205"/>
      <c r="AQ297" s="205"/>
      <c r="AR297" s="205"/>
      <c r="AS297" s="205"/>
      <c r="AT297" s="205"/>
      <c r="AU297" s="205"/>
      <c r="AV297" s="205"/>
      <c r="AW297" s="205"/>
      <c r="AX297" s="205"/>
      <c r="AY297" s="205"/>
      <c r="AZ297" s="205"/>
      <c r="BA297" s="205"/>
      <c r="BB297" s="205"/>
    </row>
    <row r="298" spans="1:54" x14ac:dyDescent="0.25">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c r="AD298" s="205"/>
      <c r="AE298" s="205"/>
      <c r="AF298" s="205"/>
      <c r="AG298" s="205"/>
      <c r="AH298" s="205"/>
      <c r="AI298" s="205"/>
      <c r="AJ298" s="205"/>
      <c r="AK298" s="205"/>
      <c r="AL298" s="205"/>
      <c r="AM298" s="205"/>
      <c r="AN298" s="205"/>
      <c r="AO298" s="205"/>
      <c r="AP298" s="205"/>
      <c r="AQ298" s="205"/>
      <c r="AR298" s="205"/>
      <c r="AS298" s="205"/>
      <c r="AT298" s="205"/>
      <c r="AU298" s="205"/>
      <c r="AV298" s="205"/>
      <c r="AW298" s="205"/>
      <c r="AX298" s="205"/>
      <c r="AY298" s="205"/>
      <c r="AZ298" s="205"/>
      <c r="BA298" s="205"/>
      <c r="BB298" s="205"/>
    </row>
    <row r="299" spans="1:54" x14ac:dyDescent="0.25">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c r="AD299" s="205"/>
      <c r="AE299" s="205"/>
      <c r="AF299" s="205"/>
      <c r="AG299" s="205"/>
      <c r="AH299" s="205"/>
      <c r="AI299" s="205"/>
      <c r="AJ299" s="205"/>
      <c r="AK299" s="205"/>
      <c r="AL299" s="205"/>
      <c r="AM299" s="205"/>
      <c r="AN299" s="205"/>
      <c r="AO299" s="205"/>
      <c r="AP299" s="205"/>
      <c r="AQ299" s="205"/>
      <c r="AR299" s="205"/>
      <c r="AS299" s="205"/>
      <c r="AT299" s="205"/>
      <c r="AU299" s="205"/>
      <c r="AV299" s="205"/>
      <c r="AW299" s="205"/>
      <c r="AX299" s="205"/>
      <c r="AY299" s="205"/>
      <c r="AZ299" s="205"/>
      <c r="BA299" s="205"/>
      <c r="BB299" s="205"/>
    </row>
    <row r="300" spans="1:54" x14ac:dyDescent="0.25">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c r="AD300" s="205"/>
      <c r="AE300" s="205"/>
      <c r="AF300" s="205"/>
      <c r="AG300" s="205"/>
      <c r="AH300" s="205"/>
      <c r="AI300" s="205"/>
      <c r="AJ300" s="205"/>
      <c r="AK300" s="205"/>
      <c r="AL300" s="205"/>
      <c r="AM300" s="205"/>
      <c r="AN300" s="205"/>
      <c r="AO300" s="205"/>
      <c r="AP300" s="205"/>
      <c r="AQ300" s="205"/>
      <c r="AR300" s="205"/>
      <c r="AS300" s="205"/>
      <c r="AT300" s="205"/>
      <c r="AU300" s="205"/>
      <c r="AV300" s="205"/>
      <c r="AW300" s="205"/>
      <c r="AX300" s="205"/>
      <c r="AY300" s="205"/>
      <c r="AZ300" s="205"/>
      <c r="BA300" s="205"/>
      <c r="BB300" s="205"/>
    </row>
    <row r="301" spans="1:54" x14ac:dyDescent="0.25">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c r="AD301" s="205"/>
      <c r="AE301" s="205"/>
      <c r="AF301" s="205"/>
      <c r="AG301" s="205"/>
      <c r="AH301" s="205"/>
      <c r="AI301" s="205"/>
      <c r="AJ301" s="205"/>
      <c r="AK301" s="205"/>
      <c r="AL301" s="205"/>
      <c r="AM301" s="205"/>
      <c r="AN301" s="205"/>
      <c r="AO301" s="205"/>
      <c r="AP301" s="205"/>
      <c r="AQ301" s="205"/>
      <c r="AR301" s="205"/>
      <c r="AS301" s="205"/>
      <c r="AT301" s="205"/>
      <c r="AU301" s="205"/>
      <c r="AV301" s="205"/>
      <c r="AW301" s="205"/>
      <c r="AX301" s="205"/>
      <c r="AY301" s="205"/>
      <c r="AZ301" s="205"/>
      <c r="BA301" s="205"/>
      <c r="BB301" s="205"/>
    </row>
    <row r="302" spans="1:54" x14ac:dyDescent="0.25">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c r="AD302" s="205"/>
      <c r="AE302" s="205"/>
      <c r="AF302" s="205"/>
      <c r="AG302" s="205"/>
      <c r="AH302" s="205"/>
      <c r="AI302" s="205"/>
      <c r="AJ302" s="205"/>
      <c r="AK302" s="205"/>
      <c r="AL302" s="205"/>
      <c r="AM302" s="205"/>
      <c r="AN302" s="205"/>
      <c r="AO302" s="205"/>
      <c r="AP302" s="205"/>
      <c r="AQ302" s="205"/>
      <c r="AR302" s="205"/>
      <c r="AS302" s="205"/>
      <c r="AT302" s="205"/>
      <c r="AU302" s="205"/>
      <c r="AV302" s="205"/>
      <c r="AW302" s="205"/>
      <c r="AX302" s="205"/>
      <c r="AY302" s="205"/>
      <c r="AZ302" s="205"/>
      <c r="BA302" s="205"/>
      <c r="BB302" s="205"/>
    </row>
    <row r="303" spans="1:54" x14ac:dyDescent="0.25">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c r="AD303" s="205"/>
      <c r="AE303" s="205"/>
      <c r="AF303" s="205"/>
      <c r="AG303" s="205"/>
      <c r="AH303" s="205"/>
      <c r="AI303" s="205"/>
      <c r="AJ303" s="205"/>
      <c r="AK303" s="205"/>
      <c r="AL303" s="205"/>
      <c r="AM303" s="205"/>
      <c r="AN303" s="205"/>
      <c r="AO303" s="205"/>
      <c r="AP303" s="205"/>
      <c r="AQ303" s="205"/>
      <c r="AR303" s="205"/>
      <c r="AS303" s="205"/>
      <c r="AT303" s="205"/>
      <c r="AU303" s="205"/>
      <c r="AV303" s="205"/>
      <c r="AW303" s="205"/>
      <c r="AX303" s="205"/>
      <c r="AY303" s="205"/>
      <c r="AZ303" s="205"/>
      <c r="BA303" s="205"/>
      <c r="BB303" s="205"/>
    </row>
    <row r="304" spans="1:54" x14ac:dyDescent="0.25">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c r="AD304" s="205"/>
      <c r="AE304" s="205"/>
      <c r="AF304" s="205"/>
      <c r="AG304" s="205"/>
      <c r="AH304" s="205"/>
      <c r="AI304" s="205"/>
      <c r="AJ304" s="205"/>
      <c r="AK304" s="205"/>
      <c r="AL304" s="205"/>
      <c r="AM304" s="205"/>
      <c r="AN304" s="205"/>
      <c r="AO304" s="205"/>
      <c r="AP304" s="205"/>
      <c r="AQ304" s="205"/>
      <c r="AR304" s="205"/>
      <c r="AS304" s="205"/>
      <c r="AT304" s="205"/>
      <c r="AU304" s="205"/>
      <c r="AV304" s="205"/>
      <c r="AW304" s="205"/>
      <c r="AX304" s="205"/>
      <c r="AY304" s="205"/>
      <c r="AZ304" s="205"/>
      <c r="BA304" s="205"/>
      <c r="BB304" s="205"/>
    </row>
    <row r="305" spans="1:54" x14ac:dyDescent="0.25">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c r="AD305" s="205"/>
      <c r="AE305" s="205"/>
      <c r="AF305" s="205"/>
      <c r="AG305" s="205"/>
      <c r="AH305" s="205"/>
      <c r="AI305" s="205"/>
      <c r="AJ305" s="205"/>
      <c r="AK305" s="205"/>
      <c r="AL305" s="205"/>
      <c r="AM305" s="205"/>
      <c r="AN305" s="205"/>
      <c r="AO305" s="205"/>
      <c r="AP305" s="205"/>
      <c r="AQ305" s="205"/>
      <c r="AR305" s="205"/>
      <c r="AS305" s="205"/>
      <c r="AT305" s="205"/>
      <c r="AU305" s="205"/>
      <c r="AV305" s="205"/>
      <c r="AW305" s="205"/>
      <c r="AX305" s="205"/>
      <c r="AY305" s="205"/>
      <c r="AZ305" s="205"/>
      <c r="BA305" s="205"/>
      <c r="BB305" s="205"/>
    </row>
    <row r="306" spans="1:54" x14ac:dyDescent="0.25">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c r="AD306" s="205"/>
      <c r="AE306" s="205"/>
      <c r="AF306" s="205"/>
      <c r="AG306" s="205"/>
      <c r="AH306" s="205"/>
      <c r="AI306" s="205"/>
      <c r="AJ306" s="205"/>
      <c r="AK306" s="205"/>
      <c r="AL306" s="205"/>
      <c r="AM306" s="205"/>
      <c r="AN306" s="205"/>
      <c r="AO306" s="205"/>
      <c r="AP306" s="205"/>
      <c r="AQ306" s="205"/>
      <c r="AR306" s="205"/>
      <c r="AS306" s="205"/>
      <c r="AT306" s="205"/>
      <c r="AU306" s="205"/>
      <c r="AV306" s="205"/>
      <c r="AW306" s="205"/>
      <c r="AX306" s="205"/>
      <c r="AY306" s="205"/>
      <c r="AZ306" s="205"/>
      <c r="BA306" s="205"/>
      <c r="BB306" s="205"/>
    </row>
    <row r="307" spans="1:54" x14ac:dyDescent="0.25">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c r="AD307" s="205"/>
      <c r="AE307" s="205"/>
      <c r="AF307" s="205"/>
      <c r="AG307" s="205"/>
      <c r="AH307" s="205"/>
      <c r="AI307" s="205"/>
      <c r="AJ307" s="205"/>
      <c r="AK307" s="205"/>
      <c r="AL307" s="205"/>
      <c r="AM307" s="205"/>
      <c r="AN307" s="205"/>
      <c r="AO307" s="205"/>
      <c r="AP307" s="205"/>
      <c r="AQ307" s="205"/>
      <c r="AR307" s="205"/>
      <c r="AS307" s="205"/>
      <c r="AT307" s="205"/>
      <c r="AU307" s="205"/>
      <c r="AV307" s="205"/>
      <c r="AW307" s="205"/>
      <c r="AX307" s="205"/>
      <c r="AY307" s="205"/>
      <c r="AZ307" s="205"/>
      <c r="BA307" s="205"/>
      <c r="BB307" s="205"/>
    </row>
    <row r="308" spans="1:54" x14ac:dyDescent="0.25">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c r="AD308" s="205"/>
      <c r="AE308" s="205"/>
      <c r="AF308" s="205"/>
      <c r="AG308" s="205"/>
      <c r="AH308" s="205"/>
      <c r="AI308" s="205"/>
      <c r="AJ308" s="205"/>
      <c r="AK308" s="205"/>
      <c r="AL308" s="205"/>
      <c r="AM308" s="205"/>
      <c r="AN308" s="205"/>
      <c r="AO308" s="205"/>
      <c r="AP308" s="205"/>
      <c r="AQ308" s="205"/>
      <c r="AR308" s="205"/>
      <c r="AS308" s="205"/>
      <c r="AT308" s="205"/>
      <c r="AU308" s="205"/>
      <c r="AV308" s="205"/>
      <c r="AW308" s="205"/>
      <c r="AX308" s="205"/>
      <c r="AY308" s="205"/>
      <c r="AZ308" s="205"/>
      <c r="BA308" s="205"/>
      <c r="BB308" s="205"/>
    </row>
    <row r="309" spans="1:54" x14ac:dyDescent="0.25">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c r="AD309" s="205"/>
      <c r="AE309" s="205"/>
      <c r="AF309" s="205"/>
      <c r="AG309" s="205"/>
      <c r="AH309" s="205"/>
      <c r="AI309" s="205"/>
      <c r="AJ309" s="205"/>
      <c r="AK309" s="205"/>
      <c r="AL309" s="205"/>
      <c r="AM309" s="205"/>
      <c r="AN309" s="205"/>
      <c r="AO309" s="205"/>
      <c r="AP309" s="205"/>
      <c r="AQ309" s="205"/>
      <c r="AR309" s="205"/>
      <c r="AS309" s="205"/>
      <c r="AT309" s="205"/>
      <c r="AU309" s="205"/>
      <c r="AV309" s="205"/>
      <c r="AW309" s="205"/>
      <c r="AX309" s="205"/>
      <c r="AY309" s="205"/>
      <c r="AZ309" s="205"/>
      <c r="BA309" s="205"/>
      <c r="BB309" s="205"/>
    </row>
    <row r="310" spans="1:54" x14ac:dyDescent="0.25">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c r="AD310" s="205"/>
      <c r="AE310" s="205"/>
      <c r="AF310" s="205"/>
      <c r="AG310" s="205"/>
      <c r="AH310" s="205"/>
      <c r="AI310" s="205"/>
      <c r="AJ310" s="205"/>
      <c r="AK310" s="205"/>
      <c r="AL310" s="205"/>
      <c r="AM310" s="205"/>
      <c r="AN310" s="205"/>
      <c r="AO310" s="205"/>
      <c r="AP310" s="205"/>
      <c r="AQ310" s="205"/>
      <c r="AR310" s="205"/>
      <c r="AS310" s="205"/>
      <c r="AT310" s="205"/>
      <c r="AU310" s="205"/>
      <c r="AV310" s="205"/>
      <c r="AW310" s="205"/>
      <c r="AX310" s="205"/>
      <c r="AY310" s="205"/>
      <c r="AZ310" s="205"/>
      <c r="BA310" s="205"/>
      <c r="BB310" s="205"/>
    </row>
  </sheetData>
  <sheetProtection algorithmName="SHA-512" hashValue="FHulChAXTpwcTCBkiLlqGSgEQ93ZBQcx9o/1a/1BQ9+BHJq6NNVNbEbFseRNCUF6I1OvP8doQGBFNjpfXwDS1g==" saltValue="WlJ+qGl80VOh7oZqJTb86Q==" spinCount="100000" sheet="1" objects="1" scenarios="1"/>
  <mergeCells count="32">
    <mergeCell ref="M26:S26"/>
    <mergeCell ref="A1:AE2"/>
    <mergeCell ref="D8:S8"/>
    <mergeCell ref="M10:S10"/>
    <mergeCell ref="M11:S11"/>
    <mergeCell ref="M12:S12"/>
    <mergeCell ref="V7:AE11"/>
    <mergeCell ref="V13:AE15"/>
    <mergeCell ref="M13:S13"/>
    <mergeCell ref="M14:S14"/>
    <mergeCell ref="M15:S15"/>
    <mergeCell ref="D22:S22"/>
    <mergeCell ref="M24:S24"/>
    <mergeCell ref="M44:S44"/>
    <mergeCell ref="M27:S27"/>
    <mergeCell ref="M28:S28"/>
    <mergeCell ref="M29:S29"/>
    <mergeCell ref="M30:S30"/>
    <mergeCell ref="M31:S31"/>
    <mergeCell ref="D38:S38"/>
    <mergeCell ref="M40:S40"/>
    <mergeCell ref="M42:S42"/>
    <mergeCell ref="M43:S43"/>
    <mergeCell ref="M61:S61"/>
    <mergeCell ref="D51:S51"/>
    <mergeCell ref="M53:S53"/>
    <mergeCell ref="M55:S55"/>
    <mergeCell ref="M56:S56"/>
    <mergeCell ref="M57:S57"/>
    <mergeCell ref="M58:S58"/>
    <mergeCell ref="M59:S59"/>
    <mergeCell ref="M60:S60"/>
  </mergeCells>
  <dataValidations disablePrompts="1" count="20">
    <dataValidation type="list" allowBlank="1" showInputMessage="1" showErrorMessage="1" sqref="WVB983066:WVM983066 L65562:U65562 L131098:U131098 L196634:U196634 L262170:U262170 L327706:U327706 L393242:U393242 L458778:U458778 L524314:U524314 L589850:U589850 L655386:U655386 L720922:U720922 L786458:U786458 L851994:U851994 L917530:U917530 L983066:U983066 WLF983066:WLQ983066 WBJ983066:WBU983066 VRN983066:VRY983066 VHR983066:VIC983066 UXV983066:UYG983066 UNZ983066:UOK983066 UED983066:UEO983066 TUH983066:TUS983066 TKL983066:TKW983066 TAP983066:TBA983066 SQT983066:SRE983066 SGX983066:SHI983066 RXB983066:RXM983066 RNF983066:RNQ983066 RDJ983066:RDU983066 QTN983066:QTY983066 QJR983066:QKC983066 PZV983066:QAG983066 PPZ983066:PQK983066 PGD983066:PGO983066 OWH983066:OWS983066 OML983066:OMW983066 OCP983066:ODA983066 NST983066:NTE983066 NIX983066:NJI983066 MZB983066:MZM983066 MPF983066:MPQ983066 MFJ983066:MFU983066 LVN983066:LVY983066 LLR983066:LMC983066 LBV983066:LCG983066 KRZ983066:KSK983066 KID983066:KIO983066 JYH983066:JYS983066 JOL983066:JOW983066 JEP983066:JFA983066 IUT983066:IVE983066 IKX983066:ILI983066 IBB983066:IBM983066 HRF983066:HRQ983066 HHJ983066:HHU983066 GXN983066:GXY983066 GNR983066:GOC983066 GDV983066:GEG983066 FTZ983066:FUK983066 FKD983066:FKO983066 FAH983066:FAS983066 EQL983066:EQW983066 EGP983066:EHA983066 DWT983066:DXE983066 DMX983066:DNI983066 DDB983066:DDM983066 CTF983066:CTQ983066 CJJ983066:CJU983066 BZN983066:BZY983066 BPR983066:BQC983066 BFV983066:BGG983066 AVZ983066:AWK983066 AMD983066:AMO983066 ACH983066:ACS983066 SL983066:SW983066 IP983066:JA983066 WVB917530:WVM917530 WLF917530:WLQ917530 WBJ917530:WBU917530 VRN917530:VRY917530 VHR917530:VIC917530 UXV917530:UYG917530 UNZ917530:UOK917530 UED917530:UEO917530 TUH917530:TUS917530 TKL917530:TKW917530 TAP917530:TBA917530 SQT917530:SRE917530 SGX917530:SHI917530 RXB917530:RXM917530 RNF917530:RNQ917530 RDJ917530:RDU917530 QTN917530:QTY917530 QJR917530:QKC917530 PZV917530:QAG917530 PPZ917530:PQK917530 PGD917530:PGO917530 OWH917530:OWS917530 OML917530:OMW917530 OCP917530:ODA917530 NST917530:NTE917530 NIX917530:NJI917530 MZB917530:MZM917530 MPF917530:MPQ917530 MFJ917530:MFU917530 LVN917530:LVY917530 LLR917530:LMC917530 LBV917530:LCG917530 KRZ917530:KSK917530 KID917530:KIO917530 JYH917530:JYS917530 JOL917530:JOW917530 JEP917530:JFA917530 IUT917530:IVE917530 IKX917530:ILI917530 IBB917530:IBM917530 HRF917530:HRQ917530 HHJ917530:HHU917530 GXN917530:GXY917530 GNR917530:GOC917530 GDV917530:GEG917530 FTZ917530:FUK917530 FKD917530:FKO917530 FAH917530:FAS917530 EQL917530:EQW917530 EGP917530:EHA917530 DWT917530:DXE917530 DMX917530:DNI917530 DDB917530:DDM917530 CTF917530:CTQ917530 CJJ917530:CJU917530 BZN917530:BZY917530 BPR917530:BQC917530 BFV917530:BGG917530 AVZ917530:AWK917530 AMD917530:AMO917530 ACH917530:ACS917530 SL917530:SW917530 IP917530:JA917530 WVB851994:WVM851994 WLF851994:WLQ851994 WBJ851994:WBU851994 VRN851994:VRY851994 VHR851994:VIC851994 UXV851994:UYG851994 UNZ851994:UOK851994 UED851994:UEO851994 TUH851994:TUS851994 TKL851994:TKW851994 TAP851994:TBA851994 SQT851994:SRE851994 SGX851994:SHI851994 RXB851994:RXM851994 RNF851994:RNQ851994 RDJ851994:RDU851994 QTN851994:QTY851994 QJR851994:QKC851994 PZV851994:QAG851994 PPZ851994:PQK851994 PGD851994:PGO851994 OWH851994:OWS851994 OML851994:OMW851994 OCP851994:ODA851994 NST851994:NTE851994 NIX851994:NJI851994 MZB851994:MZM851994 MPF851994:MPQ851994 MFJ851994:MFU851994 LVN851994:LVY851994 LLR851994:LMC851994 LBV851994:LCG851994 KRZ851994:KSK851994 KID851994:KIO851994 JYH851994:JYS851994 JOL851994:JOW851994 JEP851994:JFA851994 IUT851994:IVE851994 IKX851994:ILI851994 IBB851994:IBM851994 HRF851994:HRQ851994 HHJ851994:HHU851994 GXN851994:GXY851994 GNR851994:GOC851994 GDV851994:GEG851994 FTZ851994:FUK851994 FKD851994:FKO851994 FAH851994:FAS851994 EQL851994:EQW851994 EGP851994:EHA851994 DWT851994:DXE851994 DMX851994:DNI851994 DDB851994:DDM851994 CTF851994:CTQ851994 CJJ851994:CJU851994 BZN851994:BZY851994 BPR851994:BQC851994 BFV851994:BGG851994 AVZ851994:AWK851994 AMD851994:AMO851994 ACH851994:ACS851994 SL851994:SW851994 IP851994:JA851994 WVB786458:WVM786458 WLF786458:WLQ786458 WBJ786458:WBU786458 VRN786458:VRY786458 VHR786458:VIC786458 UXV786458:UYG786458 UNZ786458:UOK786458 UED786458:UEO786458 TUH786458:TUS786458 TKL786458:TKW786458 TAP786458:TBA786458 SQT786458:SRE786458 SGX786458:SHI786458 RXB786458:RXM786458 RNF786458:RNQ786458 RDJ786458:RDU786458 QTN786458:QTY786458 QJR786458:QKC786458 PZV786458:QAG786458 PPZ786458:PQK786458 PGD786458:PGO786458 OWH786458:OWS786458 OML786458:OMW786458 OCP786458:ODA786458 NST786458:NTE786458 NIX786458:NJI786458 MZB786458:MZM786458 MPF786458:MPQ786458 MFJ786458:MFU786458 LVN786458:LVY786458 LLR786458:LMC786458 LBV786458:LCG786458 KRZ786458:KSK786458 KID786458:KIO786458 JYH786458:JYS786458 JOL786458:JOW786458 JEP786458:JFA786458 IUT786458:IVE786458 IKX786458:ILI786458 IBB786458:IBM786458 HRF786458:HRQ786458 HHJ786458:HHU786458 GXN786458:GXY786458 GNR786458:GOC786458 GDV786458:GEG786458 FTZ786458:FUK786458 FKD786458:FKO786458 FAH786458:FAS786458 EQL786458:EQW786458 EGP786458:EHA786458 DWT786458:DXE786458 DMX786458:DNI786458 DDB786458:DDM786458 CTF786458:CTQ786458 CJJ786458:CJU786458 BZN786458:BZY786458 BPR786458:BQC786458 BFV786458:BGG786458 AVZ786458:AWK786458 AMD786458:AMO786458 ACH786458:ACS786458 SL786458:SW786458 IP786458:JA786458 WVB720922:WVM720922 WLF720922:WLQ720922 WBJ720922:WBU720922 VRN720922:VRY720922 VHR720922:VIC720922 UXV720922:UYG720922 UNZ720922:UOK720922 UED720922:UEO720922 TUH720922:TUS720922 TKL720922:TKW720922 TAP720922:TBA720922 SQT720922:SRE720922 SGX720922:SHI720922 RXB720922:RXM720922 RNF720922:RNQ720922 RDJ720922:RDU720922 QTN720922:QTY720922 QJR720922:QKC720922 PZV720922:QAG720922 PPZ720922:PQK720922 PGD720922:PGO720922 OWH720922:OWS720922 OML720922:OMW720922 OCP720922:ODA720922 NST720922:NTE720922 NIX720922:NJI720922 MZB720922:MZM720922 MPF720922:MPQ720922 MFJ720922:MFU720922 LVN720922:LVY720922 LLR720922:LMC720922 LBV720922:LCG720922 KRZ720922:KSK720922 KID720922:KIO720922 JYH720922:JYS720922 JOL720922:JOW720922 JEP720922:JFA720922 IUT720922:IVE720922 IKX720922:ILI720922 IBB720922:IBM720922 HRF720922:HRQ720922 HHJ720922:HHU720922 GXN720922:GXY720922 GNR720922:GOC720922 GDV720922:GEG720922 FTZ720922:FUK720922 FKD720922:FKO720922 FAH720922:FAS720922 EQL720922:EQW720922 EGP720922:EHA720922 DWT720922:DXE720922 DMX720922:DNI720922 DDB720922:DDM720922 CTF720922:CTQ720922 CJJ720922:CJU720922 BZN720922:BZY720922 BPR720922:BQC720922 BFV720922:BGG720922 AVZ720922:AWK720922 AMD720922:AMO720922 ACH720922:ACS720922 SL720922:SW720922 IP720922:JA720922 WVB655386:WVM655386 WLF655386:WLQ655386 WBJ655386:WBU655386 VRN655386:VRY655386 VHR655386:VIC655386 UXV655386:UYG655386 UNZ655386:UOK655386 UED655386:UEO655386 TUH655386:TUS655386 TKL655386:TKW655386 TAP655386:TBA655386 SQT655386:SRE655386 SGX655386:SHI655386 RXB655386:RXM655386 RNF655386:RNQ655386 RDJ655386:RDU655386 QTN655386:QTY655386 QJR655386:QKC655386 PZV655386:QAG655386 PPZ655386:PQK655386 PGD655386:PGO655386 OWH655386:OWS655386 OML655386:OMW655386 OCP655386:ODA655386 NST655386:NTE655386 NIX655386:NJI655386 MZB655386:MZM655386 MPF655386:MPQ655386 MFJ655386:MFU655386 LVN655386:LVY655386 LLR655386:LMC655386 LBV655386:LCG655386 KRZ655386:KSK655386 KID655386:KIO655386 JYH655386:JYS655386 JOL655386:JOW655386 JEP655386:JFA655386 IUT655386:IVE655386 IKX655386:ILI655386 IBB655386:IBM655386 HRF655386:HRQ655386 HHJ655386:HHU655386 GXN655386:GXY655386 GNR655386:GOC655386 GDV655386:GEG655386 FTZ655386:FUK655386 FKD655386:FKO655386 FAH655386:FAS655386 EQL655386:EQW655386 EGP655386:EHA655386 DWT655386:DXE655386 DMX655386:DNI655386 DDB655386:DDM655386 CTF655386:CTQ655386 CJJ655386:CJU655386 BZN655386:BZY655386 BPR655386:BQC655386 BFV655386:BGG655386 AVZ655386:AWK655386 AMD655386:AMO655386 ACH655386:ACS655386 SL655386:SW655386 IP655386:JA655386 WVB589850:WVM589850 WLF589850:WLQ589850 WBJ589850:WBU589850 VRN589850:VRY589850 VHR589850:VIC589850 UXV589850:UYG589850 UNZ589850:UOK589850 UED589850:UEO589850 TUH589850:TUS589850 TKL589850:TKW589850 TAP589850:TBA589850 SQT589850:SRE589850 SGX589850:SHI589850 RXB589850:RXM589850 RNF589850:RNQ589850 RDJ589850:RDU589850 QTN589850:QTY589850 QJR589850:QKC589850 PZV589850:QAG589850 PPZ589850:PQK589850 PGD589850:PGO589850 OWH589850:OWS589850 OML589850:OMW589850 OCP589850:ODA589850 NST589850:NTE589850 NIX589850:NJI589850 MZB589850:MZM589850 MPF589850:MPQ589850 MFJ589850:MFU589850 LVN589850:LVY589850 LLR589850:LMC589850 LBV589850:LCG589850 KRZ589850:KSK589850 KID589850:KIO589850 JYH589850:JYS589850 JOL589850:JOW589850 JEP589850:JFA589850 IUT589850:IVE589850 IKX589850:ILI589850 IBB589850:IBM589850 HRF589850:HRQ589850 HHJ589850:HHU589850 GXN589850:GXY589850 GNR589850:GOC589850 GDV589850:GEG589850 FTZ589850:FUK589850 FKD589850:FKO589850 FAH589850:FAS589850 EQL589850:EQW589850 EGP589850:EHA589850 DWT589850:DXE589850 DMX589850:DNI589850 DDB589850:DDM589850 CTF589850:CTQ589850 CJJ589850:CJU589850 BZN589850:BZY589850 BPR589850:BQC589850 BFV589850:BGG589850 AVZ589850:AWK589850 AMD589850:AMO589850 ACH589850:ACS589850 SL589850:SW589850 IP589850:JA589850 WVB524314:WVM524314 WLF524314:WLQ524314 WBJ524314:WBU524314 VRN524314:VRY524314 VHR524314:VIC524314 UXV524314:UYG524314 UNZ524314:UOK524314 UED524314:UEO524314 TUH524314:TUS524314 TKL524314:TKW524314 TAP524314:TBA524314 SQT524314:SRE524314 SGX524314:SHI524314 RXB524314:RXM524314 RNF524314:RNQ524314 RDJ524314:RDU524314 QTN524314:QTY524314 QJR524314:QKC524314 PZV524314:QAG524314 PPZ524314:PQK524314 PGD524314:PGO524314 OWH524314:OWS524314 OML524314:OMW524314 OCP524314:ODA524314 NST524314:NTE524314 NIX524314:NJI524314 MZB524314:MZM524314 MPF524314:MPQ524314 MFJ524314:MFU524314 LVN524314:LVY524314 LLR524314:LMC524314 LBV524314:LCG524314 KRZ524314:KSK524314 KID524314:KIO524314 JYH524314:JYS524314 JOL524314:JOW524314 JEP524314:JFA524314 IUT524314:IVE524314 IKX524314:ILI524314 IBB524314:IBM524314 HRF524314:HRQ524314 HHJ524314:HHU524314 GXN524314:GXY524314 GNR524314:GOC524314 GDV524314:GEG524314 FTZ524314:FUK524314 FKD524314:FKO524314 FAH524314:FAS524314 EQL524314:EQW524314 EGP524314:EHA524314 DWT524314:DXE524314 DMX524314:DNI524314 DDB524314:DDM524314 CTF524314:CTQ524314 CJJ524314:CJU524314 BZN524314:BZY524314 BPR524314:BQC524314 BFV524314:BGG524314 AVZ524314:AWK524314 AMD524314:AMO524314 ACH524314:ACS524314 SL524314:SW524314 IP524314:JA524314 WVB458778:WVM458778 WLF458778:WLQ458778 WBJ458778:WBU458778 VRN458778:VRY458778 VHR458778:VIC458778 UXV458778:UYG458778 UNZ458778:UOK458778 UED458778:UEO458778 TUH458778:TUS458778 TKL458778:TKW458778 TAP458778:TBA458778 SQT458778:SRE458778 SGX458778:SHI458778 RXB458778:RXM458778 RNF458778:RNQ458778 RDJ458778:RDU458778 QTN458778:QTY458778 QJR458778:QKC458778 PZV458778:QAG458778 PPZ458778:PQK458778 PGD458778:PGO458778 OWH458778:OWS458778 OML458778:OMW458778 OCP458778:ODA458778 NST458778:NTE458778 NIX458778:NJI458778 MZB458778:MZM458778 MPF458778:MPQ458778 MFJ458778:MFU458778 LVN458778:LVY458778 LLR458778:LMC458778 LBV458778:LCG458778 KRZ458778:KSK458778 KID458778:KIO458778 JYH458778:JYS458778 JOL458778:JOW458778 JEP458778:JFA458778 IUT458778:IVE458778 IKX458778:ILI458778 IBB458778:IBM458778 HRF458778:HRQ458778 HHJ458778:HHU458778 GXN458778:GXY458778 GNR458778:GOC458778 GDV458778:GEG458778 FTZ458778:FUK458778 FKD458778:FKO458778 FAH458778:FAS458778 EQL458778:EQW458778 EGP458778:EHA458778 DWT458778:DXE458778 DMX458778:DNI458778 DDB458778:DDM458778 CTF458778:CTQ458778 CJJ458778:CJU458778 BZN458778:BZY458778 BPR458778:BQC458778 BFV458778:BGG458778 AVZ458778:AWK458778 AMD458778:AMO458778 ACH458778:ACS458778 SL458778:SW458778 IP458778:JA458778 WVB393242:WVM393242 WLF393242:WLQ393242 WBJ393242:WBU393242 VRN393242:VRY393242 VHR393242:VIC393242 UXV393242:UYG393242 UNZ393242:UOK393242 UED393242:UEO393242 TUH393242:TUS393242 TKL393242:TKW393242 TAP393242:TBA393242 SQT393242:SRE393242 SGX393242:SHI393242 RXB393242:RXM393242 RNF393242:RNQ393242 RDJ393242:RDU393242 QTN393242:QTY393242 QJR393242:QKC393242 PZV393242:QAG393242 PPZ393242:PQK393242 PGD393242:PGO393242 OWH393242:OWS393242 OML393242:OMW393242 OCP393242:ODA393242 NST393242:NTE393242 NIX393242:NJI393242 MZB393242:MZM393242 MPF393242:MPQ393242 MFJ393242:MFU393242 LVN393242:LVY393242 LLR393242:LMC393242 LBV393242:LCG393242 KRZ393242:KSK393242 KID393242:KIO393242 JYH393242:JYS393242 JOL393242:JOW393242 JEP393242:JFA393242 IUT393242:IVE393242 IKX393242:ILI393242 IBB393242:IBM393242 HRF393242:HRQ393242 HHJ393242:HHU393242 GXN393242:GXY393242 GNR393242:GOC393242 GDV393242:GEG393242 FTZ393242:FUK393242 FKD393242:FKO393242 FAH393242:FAS393242 EQL393242:EQW393242 EGP393242:EHA393242 DWT393242:DXE393242 DMX393242:DNI393242 DDB393242:DDM393242 CTF393242:CTQ393242 CJJ393242:CJU393242 BZN393242:BZY393242 BPR393242:BQC393242 BFV393242:BGG393242 AVZ393242:AWK393242 AMD393242:AMO393242 ACH393242:ACS393242 SL393242:SW393242 IP393242:JA393242 WVB327706:WVM327706 WLF327706:WLQ327706 WBJ327706:WBU327706 VRN327706:VRY327706 VHR327706:VIC327706 UXV327706:UYG327706 UNZ327706:UOK327706 UED327706:UEO327706 TUH327706:TUS327706 TKL327706:TKW327706 TAP327706:TBA327706 SQT327706:SRE327706 SGX327706:SHI327706 RXB327706:RXM327706 RNF327706:RNQ327706 RDJ327706:RDU327706 QTN327706:QTY327706 QJR327706:QKC327706 PZV327706:QAG327706 PPZ327706:PQK327706 PGD327706:PGO327706 OWH327706:OWS327706 OML327706:OMW327706 OCP327706:ODA327706 NST327706:NTE327706 NIX327706:NJI327706 MZB327706:MZM327706 MPF327706:MPQ327706 MFJ327706:MFU327706 LVN327706:LVY327706 LLR327706:LMC327706 LBV327706:LCG327706 KRZ327706:KSK327706 KID327706:KIO327706 JYH327706:JYS327706 JOL327706:JOW327706 JEP327706:JFA327706 IUT327706:IVE327706 IKX327706:ILI327706 IBB327706:IBM327706 HRF327706:HRQ327706 HHJ327706:HHU327706 GXN327706:GXY327706 GNR327706:GOC327706 GDV327706:GEG327706 FTZ327706:FUK327706 FKD327706:FKO327706 FAH327706:FAS327706 EQL327706:EQW327706 EGP327706:EHA327706 DWT327706:DXE327706 DMX327706:DNI327706 DDB327706:DDM327706 CTF327706:CTQ327706 CJJ327706:CJU327706 BZN327706:BZY327706 BPR327706:BQC327706 BFV327706:BGG327706 AVZ327706:AWK327706 AMD327706:AMO327706 ACH327706:ACS327706 SL327706:SW327706 IP327706:JA327706 WVB262170:WVM262170 WLF262170:WLQ262170 WBJ262170:WBU262170 VRN262170:VRY262170 VHR262170:VIC262170 UXV262170:UYG262170 UNZ262170:UOK262170 UED262170:UEO262170 TUH262170:TUS262170 TKL262170:TKW262170 TAP262170:TBA262170 SQT262170:SRE262170 SGX262170:SHI262170 RXB262170:RXM262170 RNF262170:RNQ262170 RDJ262170:RDU262170 QTN262170:QTY262170 QJR262170:QKC262170 PZV262170:QAG262170 PPZ262170:PQK262170 PGD262170:PGO262170 OWH262170:OWS262170 OML262170:OMW262170 OCP262170:ODA262170 NST262170:NTE262170 NIX262170:NJI262170 MZB262170:MZM262170 MPF262170:MPQ262170 MFJ262170:MFU262170 LVN262170:LVY262170 LLR262170:LMC262170 LBV262170:LCG262170 KRZ262170:KSK262170 KID262170:KIO262170 JYH262170:JYS262170 JOL262170:JOW262170 JEP262170:JFA262170 IUT262170:IVE262170 IKX262170:ILI262170 IBB262170:IBM262170 HRF262170:HRQ262170 HHJ262170:HHU262170 GXN262170:GXY262170 GNR262170:GOC262170 GDV262170:GEG262170 FTZ262170:FUK262170 FKD262170:FKO262170 FAH262170:FAS262170 EQL262170:EQW262170 EGP262170:EHA262170 DWT262170:DXE262170 DMX262170:DNI262170 DDB262170:DDM262170 CTF262170:CTQ262170 CJJ262170:CJU262170 BZN262170:BZY262170 BPR262170:BQC262170 BFV262170:BGG262170 AVZ262170:AWK262170 AMD262170:AMO262170 ACH262170:ACS262170 SL262170:SW262170 IP262170:JA262170 WVB196634:WVM196634 WLF196634:WLQ196634 WBJ196634:WBU196634 VRN196634:VRY196634 VHR196634:VIC196634 UXV196634:UYG196634 UNZ196634:UOK196634 UED196634:UEO196634 TUH196634:TUS196634 TKL196634:TKW196634 TAP196634:TBA196634 SQT196634:SRE196634 SGX196634:SHI196634 RXB196634:RXM196634 RNF196634:RNQ196634 RDJ196634:RDU196634 QTN196634:QTY196634 QJR196634:QKC196634 PZV196634:QAG196634 PPZ196634:PQK196634 PGD196634:PGO196634 OWH196634:OWS196634 OML196634:OMW196634 OCP196634:ODA196634 NST196634:NTE196634 NIX196634:NJI196634 MZB196634:MZM196634 MPF196634:MPQ196634 MFJ196634:MFU196634 LVN196634:LVY196634 LLR196634:LMC196634 LBV196634:LCG196634 KRZ196634:KSK196634 KID196634:KIO196634 JYH196634:JYS196634 JOL196634:JOW196634 JEP196634:JFA196634 IUT196634:IVE196634 IKX196634:ILI196634 IBB196634:IBM196634 HRF196634:HRQ196634 HHJ196634:HHU196634 GXN196634:GXY196634 GNR196634:GOC196634 GDV196634:GEG196634 FTZ196634:FUK196634 FKD196634:FKO196634 FAH196634:FAS196634 EQL196634:EQW196634 EGP196634:EHA196634 DWT196634:DXE196634 DMX196634:DNI196634 DDB196634:DDM196634 CTF196634:CTQ196634 CJJ196634:CJU196634 BZN196634:BZY196634 BPR196634:BQC196634 BFV196634:BGG196634 AVZ196634:AWK196634 AMD196634:AMO196634 ACH196634:ACS196634 SL196634:SW196634 IP196634:JA196634 WVB131098:WVM131098 WLF131098:WLQ131098 WBJ131098:WBU131098 VRN131098:VRY131098 VHR131098:VIC131098 UXV131098:UYG131098 UNZ131098:UOK131098 UED131098:UEO131098 TUH131098:TUS131098 TKL131098:TKW131098 TAP131098:TBA131098 SQT131098:SRE131098 SGX131098:SHI131098 RXB131098:RXM131098 RNF131098:RNQ131098 RDJ131098:RDU131098 QTN131098:QTY131098 QJR131098:QKC131098 PZV131098:QAG131098 PPZ131098:PQK131098 PGD131098:PGO131098 OWH131098:OWS131098 OML131098:OMW131098 OCP131098:ODA131098 NST131098:NTE131098 NIX131098:NJI131098 MZB131098:MZM131098 MPF131098:MPQ131098 MFJ131098:MFU131098 LVN131098:LVY131098 LLR131098:LMC131098 LBV131098:LCG131098 KRZ131098:KSK131098 KID131098:KIO131098 JYH131098:JYS131098 JOL131098:JOW131098 JEP131098:JFA131098 IUT131098:IVE131098 IKX131098:ILI131098 IBB131098:IBM131098 HRF131098:HRQ131098 HHJ131098:HHU131098 GXN131098:GXY131098 GNR131098:GOC131098 GDV131098:GEG131098 FTZ131098:FUK131098 FKD131098:FKO131098 FAH131098:FAS131098 EQL131098:EQW131098 EGP131098:EHA131098 DWT131098:DXE131098 DMX131098:DNI131098 DDB131098:DDM131098 CTF131098:CTQ131098 CJJ131098:CJU131098 BZN131098:BZY131098 BPR131098:BQC131098 BFV131098:BGG131098 AVZ131098:AWK131098 AMD131098:AMO131098 ACH131098:ACS131098 SL131098:SW131098 IP131098:JA131098 WVB65562:WVM65562 WLF65562:WLQ65562 WBJ65562:WBU65562 VRN65562:VRY65562 VHR65562:VIC65562 UXV65562:UYG65562 UNZ65562:UOK65562 UED65562:UEO65562 TUH65562:TUS65562 TKL65562:TKW65562 TAP65562:TBA65562 SQT65562:SRE65562 SGX65562:SHI65562 RXB65562:RXM65562 RNF65562:RNQ65562 RDJ65562:RDU65562 QTN65562:QTY65562 QJR65562:QKC65562 PZV65562:QAG65562 PPZ65562:PQK65562 PGD65562:PGO65562 OWH65562:OWS65562 OML65562:OMW65562 OCP65562:ODA65562 NST65562:NTE65562 NIX65562:NJI65562 MZB65562:MZM65562 MPF65562:MPQ65562 MFJ65562:MFU65562 LVN65562:LVY65562 LLR65562:LMC65562 LBV65562:LCG65562 KRZ65562:KSK65562 KID65562:KIO65562 JYH65562:JYS65562 JOL65562:JOW65562 JEP65562:JFA65562 IUT65562:IVE65562 IKX65562:ILI65562 IBB65562:IBM65562 HRF65562:HRQ65562 HHJ65562:HHU65562 GXN65562:GXY65562 GNR65562:GOC65562 GDV65562:GEG65562 FTZ65562:FUK65562 FKD65562:FKO65562 FAH65562:FAS65562 EQL65562:EQW65562 EGP65562:EHA65562 DWT65562:DXE65562 DMX65562:DNI65562 DDB65562:DDM65562 CTF65562:CTQ65562 CJJ65562:CJU65562 BZN65562:BZY65562 BPR65562:BQC65562 BFV65562:BGG65562 AVZ65562:AWK65562 AMD65562:AMO65562 ACH65562:ACS65562 SL65562:SW65562 IP65562:JA65562" xr:uid="{00000000-0002-0000-0300-000000000000}">
      <formula1>$L$33:$L$35</formula1>
    </dataValidation>
    <dataValidation type="list" allowBlank="1" showInputMessage="1" showErrorMessage="1" sqref="WVB983083:WVK983083 L65579:S65579 L131115:S131115 L196651:S196651 L262187:S262187 L327723:S327723 L393259:S393259 L458795:S458795 L524331:S524331 L589867:S589867 L655403:S655403 L720939:S720939 L786475:S786475 L852011:S852011 L917547:S917547 L983083:S983083 WLF983083:WLO983083 WBJ983083:WBS983083 VRN983083:VRW983083 VHR983083:VIA983083 UXV983083:UYE983083 UNZ983083:UOI983083 UED983083:UEM983083 TUH983083:TUQ983083 TKL983083:TKU983083 TAP983083:TAY983083 SQT983083:SRC983083 SGX983083:SHG983083 RXB983083:RXK983083 RNF983083:RNO983083 RDJ983083:RDS983083 QTN983083:QTW983083 QJR983083:QKA983083 PZV983083:QAE983083 PPZ983083:PQI983083 PGD983083:PGM983083 OWH983083:OWQ983083 OML983083:OMU983083 OCP983083:OCY983083 NST983083:NTC983083 NIX983083:NJG983083 MZB983083:MZK983083 MPF983083:MPO983083 MFJ983083:MFS983083 LVN983083:LVW983083 LLR983083:LMA983083 LBV983083:LCE983083 KRZ983083:KSI983083 KID983083:KIM983083 JYH983083:JYQ983083 JOL983083:JOU983083 JEP983083:JEY983083 IUT983083:IVC983083 IKX983083:ILG983083 IBB983083:IBK983083 HRF983083:HRO983083 HHJ983083:HHS983083 GXN983083:GXW983083 GNR983083:GOA983083 GDV983083:GEE983083 FTZ983083:FUI983083 FKD983083:FKM983083 FAH983083:FAQ983083 EQL983083:EQU983083 EGP983083:EGY983083 DWT983083:DXC983083 DMX983083:DNG983083 DDB983083:DDK983083 CTF983083:CTO983083 CJJ983083:CJS983083 BZN983083:BZW983083 BPR983083:BQA983083 BFV983083:BGE983083 AVZ983083:AWI983083 AMD983083:AMM983083 ACH983083:ACQ983083 SL983083:SU983083 IP983083:IY983083 WVB917547:WVK917547 WLF917547:WLO917547 WBJ917547:WBS917547 VRN917547:VRW917547 VHR917547:VIA917547 UXV917547:UYE917547 UNZ917547:UOI917547 UED917547:UEM917547 TUH917547:TUQ917547 TKL917547:TKU917547 TAP917547:TAY917547 SQT917547:SRC917547 SGX917547:SHG917547 RXB917547:RXK917547 RNF917547:RNO917547 RDJ917547:RDS917547 QTN917547:QTW917547 QJR917547:QKA917547 PZV917547:QAE917547 PPZ917547:PQI917547 PGD917547:PGM917547 OWH917547:OWQ917547 OML917547:OMU917547 OCP917547:OCY917547 NST917547:NTC917547 NIX917547:NJG917547 MZB917547:MZK917547 MPF917547:MPO917547 MFJ917547:MFS917547 LVN917547:LVW917547 LLR917547:LMA917547 LBV917547:LCE917547 KRZ917547:KSI917547 KID917547:KIM917547 JYH917547:JYQ917547 JOL917547:JOU917547 JEP917547:JEY917547 IUT917547:IVC917547 IKX917547:ILG917547 IBB917547:IBK917547 HRF917547:HRO917547 HHJ917547:HHS917547 GXN917547:GXW917547 GNR917547:GOA917547 GDV917547:GEE917547 FTZ917547:FUI917547 FKD917547:FKM917547 FAH917547:FAQ917547 EQL917547:EQU917547 EGP917547:EGY917547 DWT917547:DXC917547 DMX917547:DNG917547 DDB917547:DDK917547 CTF917547:CTO917547 CJJ917547:CJS917547 BZN917547:BZW917547 BPR917547:BQA917547 BFV917547:BGE917547 AVZ917547:AWI917547 AMD917547:AMM917547 ACH917547:ACQ917547 SL917547:SU917547 IP917547:IY917547 WVB852011:WVK852011 WLF852011:WLO852011 WBJ852011:WBS852011 VRN852011:VRW852011 VHR852011:VIA852011 UXV852011:UYE852011 UNZ852011:UOI852011 UED852011:UEM852011 TUH852011:TUQ852011 TKL852011:TKU852011 TAP852011:TAY852011 SQT852011:SRC852011 SGX852011:SHG852011 RXB852011:RXK852011 RNF852011:RNO852011 RDJ852011:RDS852011 QTN852011:QTW852011 QJR852011:QKA852011 PZV852011:QAE852011 PPZ852011:PQI852011 PGD852011:PGM852011 OWH852011:OWQ852011 OML852011:OMU852011 OCP852011:OCY852011 NST852011:NTC852011 NIX852011:NJG852011 MZB852011:MZK852011 MPF852011:MPO852011 MFJ852011:MFS852011 LVN852011:LVW852011 LLR852011:LMA852011 LBV852011:LCE852011 KRZ852011:KSI852011 KID852011:KIM852011 JYH852011:JYQ852011 JOL852011:JOU852011 JEP852011:JEY852011 IUT852011:IVC852011 IKX852011:ILG852011 IBB852011:IBK852011 HRF852011:HRO852011 HHJ852011:HHS852011 GXN852011:GXW852011 GNR852011:GOA852011 GDV852011:GEE852011 FTZ852011:FUI852011 FKD852011:FKM852011 FAH852011:FAQ852011 EQL852011:EQU852011 EGP852011:EGY852011 DWT852011:DXC852011 DMX852011:DNG852011 DDB852011:DDK852011 CTF852011:CTO852011 CJJ852011:CJS852011 BZN852011:BZW852011 BPR852011:BQA852011 BFV852011:BGE852011 AVZ852011:AWI852011 AMD852011:AMM852011 ACH852011:ACQ852011 SL852011:SU852011 IP852011:IY852011 WVB786475:WVK786475 WLF786475:WLO786475 WBJ786475:WBS786475 VRN786475:VRW786475 VHR786475:VIA786475 UXV786475:UYE786475 UNZ786475:UOI786475 UED786475:UEM786475 TUH786475:TUQ786475 TKL786475:TKU786475 TAP786475:TAY786475 SQT786475:SRC786475 SGX786475:SHG786475 RXB786475:RXK786475 RNF786475:RNO786475 RDJ786475:RDS786475 QTN786475:QTW786475 QJR786475:QKA786475 PZV786475:QAE786475 PPZ786475:PQI786475 PGD786475:PGM786475 OWH786475:OWQ786475 OML786475:OMU786475 OCP786475:OCY786475 NST786475:NTC786475 NIX786475:NJG786475 MZB786475:MZK786475 MPF786475:MPO786475 MFJ786475:MFS786475 LVN786475:LVW786475 LLR786475:LMA786475 LBV786475:LCE786475 KRZ786475:KSI786475 KID786475:KIM786475 JYH786475:JYQ786475 JOL786475:JOU786475 JEP786475:JEY786475 IUT786475:IVC786475 IKX786475:ILG786475 IBB786475:IBK786475 HRF786475:HRO786475 HHJ786475:HHS786475 GXN786475:GXW786475 GNR786475:GOA786475 GDV786475:GEE786475 FTZ786475:FUI786475 FKD786475:FKM786475 FAH786475:FAQ786475 EQL786475:EQU786475 EGP786475:EGY786475 DWT786475:DXC786475 DMX786475:DNG786475 DDB786475:DDK786475 CTF786475:CTO786475 CJJ786475:CJS786475 BZN786475:BZW786475 BPR786475:BQA786475 BFV786475:BGE786475 AVZ786475:AWI786475 AMD786475:AMM786475 ACH786475:ACQ786475 SL786475:SU786475 IP786475:IY786475 WVB720939:WVK720939 WLF720939:WLO720939 WBJ720939:WBS720939 VRN720939:VRW720939 VHR720939:VIA720939 UXV720939:UYE720939 UNZ720939:UOI720939 UED720939:UEM720939 TUH720939:TUQ720939 TKL720939:TKU720939 TAP720939:TAY720939 SQT720939:SRC720939 SGX720939:SHG720939 RXB720939:RXK720939 RNF720939:RNO720939 RDJ720939:RDS720939 QTN720939:QTW720939 QJR720939:QKA720939 PZV720939:QAE720939 PPZ720939:PQI720939 PGD720939:PGM720939 OWH720939:OWQ720939 OML720939:OMU720939 OCP720939:OCY720939 NST720939:NTC720939 NIX720939:NJG720939 MZB720939:MZK720939 MPF720939:MPO720939 MFJ720939:MFS720939 LVN720939:LVW720939 LLR720939:LMA720939 LBV720939:LCE720939 KRZ720939:KSI720939 KID720939:KIM720939 JYH720939:JYQ720939 JOL720939:JOU720939 JEP720939:JEY720939 IUT720939:IVC720939 IKX720939:ILG720939 IBB720939:IBK720939 HRF720939:HRO720939 HHJ720939:HHS720939 GXN720939:GXW720939 GNR720939:GOA720939 GDV720939:GEE720939 FTZ720939:FUI720939 FKD720939:FKM720939 FAH720939:FAQ720939 EQL720939:EQU720939 EGP720939:EGY720939 DWT720939:DXC720939 DMX720939:DNG720939 DDB720939:DDK720939 CTF720939:CTO720939 CJJ720939:CJS720939 BZN720939:BZW720939 BPR720939:BQA720939 BFV720939:BGE720939 AVZ720939:AWI720939 AMD720939:AMM720939 ACH720939:ACQ720939 SL720939:SU720939 IP720939:IY720939 WVB655403:WVK655403 WLF655403:WLO655403 WBJ655403:WBS655403 VRN655403:VRW655403 VHR655403:VIA655403 UXV655403:UYE655403 UNZ655403:UOI655403 UED655403:UEM655403 TUH655403:TUQ655403 TKL655403:TKU655403 TAP655403:TAY655403 SQT655403:SRC655403 SGX655403:SHG655403 RXB655403:RXK655403 RNF655403:RNO655403 RDJ655403:RDS655403 QTN655403:QTW655403 QJR655403:QKA655403 PZV655403:QAE655403 PPZ655403:PQI655403 PGD655403:PGM655403 OWH655403:OWQ655403 OML655403:OMU655403 OCP655403:OCY655403 NST655403:NTC655403 NIX655403:NJG655403 MZB655403:MZK655403 MPF655403:MPO655403 MFJ655403:MFS655403 LVN655403:LVW655403 LLR655403:LMA655403 LBV655403:LCE655403 KRZ655403:KSI655403 KID655403:KIM655403 JYH655403:JYQ655403 JOL655403:JOU655403 JEP655403:JEY655403 IUT655403:IVC655403 IKX655403:ILG655403 IBB655403:IBK655403 HRF655403:HRO655403 HHJ655403:HHS655403 GXN655403:GXW655403 GNR655403:GOA655403 GDV655403:GEE655403 FTZ655403:FUI655403 FKD655403:FKM655403 FAH655403:FAQ655403 EQL655403:EQU655403 EGP655403:EGY655403 DWT655403:DXC655403 DMX655403:DNG655403 DDB655403:DDK655403 CTF655403:CTO655403 CJJ655403:CJS655403 BZN655403:BZW655403 BPR655403:BQA655403 BFV655403:BGE655403 AVZ655403:AWI655403 AMD655403:AMM655403 ACH655403:ACQ655403 SL655403:SU655403 IP655403:IY655403 WVB589867:WVK589867 WLF589867:WLO589867 WBJ589867:WBS589867 VRN589867:VRW589867 VHR589867:VIA589867 UXV589867:UYE589867 UNZ589867:UOI589867 UED589867:UEM589867 TUH589867:TUQ589867 TKL589867:TKU589867 TAP589867:TAY589867 SQT589867:SRC589867 SGX589867:SHG589867 RXB589867:RXK589867 RNF589867:RNO589867 RDJ589867:RDS589867 QTN589867:QTW589867 QJR589867:QKA589867 PZV589867:QAE589867 PPZ589867:PQI589867 PGD589867:PGM589867 OWH589867:OWQ589867 OML589867:OMU589867 OCP589867:OCY589867 NST589867:NTC589867 NIX589867:NJG589867 MZB589867:MZK589867 MPF589867:MPO589867 MFJ589867:MFS589867 LVN589867:LVW589867 LLR589867:LMA589867 LBV589867:LCE589867 KRZ589867:KSI589867 KID589867:KIM589867 JYH589867:JYQ589867 JOL589867:JOU589867 JEP589867:JEY589867 IUT589867:IVC589867 IKX589867:ILG589867 IBB589867:IBK589867 HRF589867:HRO589867 HHJ589867:HHS589867 GXN589867:GXW589867 GNR589867:GOA589867 GDV589867:GEE589867 FTZ589867:FUI589867 FKD589867:FKM589867 FAH589867:FAQ589867 EQL589867:EQU589867 EGP589867:EGY589867 DWT589867:DXC589867 DMX589867:DNG589867 DDB589867:DDK589867 CTF589867:CTO589867 CJJ589867:CJS589867 BZN589867:BZW589867 BPR589867:BQA589867 BFV589867:BGE589867 AVZ589867:AWI589867 AMD589867:AMM589867 ACH589867:ACQ589867 SL589867:SU589867 IP589867:IY589867 WVB524331:WVK524331 WLF524331:WLO524331 WBJ524331:WBS524331 VRN524331:VRW524331 VHR524331:VIA524331 UXV524331:UYE524331 UNZ524331:UOI524331 UED524331:UEM524331 TUH524331:TUQ524331 TKL524331:TKU524331 TAP524331:TAY524331 SQT524331:SRC524331 SGX524331:SHG524331 RXB524331:RXK524331 RNF524331:RNO524331 RDJ524331:RDS524331 QTN524331:QTW524331 QJR524331:QKA524331 PZV524331:QAE524331 PPZ524331:PQI524331 PGD524331:PGM524331 OWH524331:OWQ524331 OML524331:OMU524331 OCP524331:OCY524331 NST524331:NTC524331 NIX524331:NJG524331 MZB524331:MZK524331 MPF524331:MPO524331 MFJ524331:MFS524331 LVN524331:LVW524331 LLR524331:LMA524331 LBV524331:LCE524331 KRZ524331:KSI524331 KID524331:KIM524331 JYH524331:JYQ524331 JOL524331:JOU524331 JEP524331:JEY524331 IUT524331:IVC524331 IKX524331:ILG524331 IBB524331:IBK524331 HRF524331:HRO524331 HHJ524331:HHS524331 GXN524331:GXW524331 GNR524331:GOA524331 GDV524331:GEE524331 FTZ524331:FUI524331 FKD524331:FKM524331 FAH524331:FAQ524331 EQL524331:EQU524331 EGP524331:EGY524331 DWT524331:DXC524331 DMX524331:DNG524331 DDB524331:DDK524331 CTF524331:CTO524331 CJJ524331:CJS524331 BZN524331:BZW524331 BPR524331:BQA524331 BFV524331:BGE524331 AVZ524331:AWI524331 AMD524331:AMM524331 ACH524331:ACQ524331 SL524331:SU524331 IP524331:IY524331 WVB458795:WVK458795 WLF458795:WLO458795 WBJ458795:WBS458795 VRN458795:VRW458795 VHR458795:VIA458795 UXV458795:UYE458795 UNZ458795:UOI458795 UED458795:UEM458795 TUH458795:TUQ458795 TKL458795:TKU458795 TAP458795:TAY458795 SQT458795:SRC458795 SGX458795:SHG458795 RXB458795:RXK458795 RNF458795:RNO458795 RDJ458795:RDS458795 QTN458795:QTW458795 QJR458795:QKA458795 PZV458795:QAE458795 PPZ458795:PQI458795 PGD458795:PGM458795 OWH458795:OWQ458795 OML458795:OMU458795 OCP458795:OCY458795 NST458795:NTC458795 NIX458795:NJG458795 MZB458795:MZK458795 MPF458795:MPO458795 MFJ458795:MFS458795 LVN458795:LVW458795 LLR458795:LMA458795 LBV458795:LCE458795 KRZ458795:KSI458795 KID458795:KIM458795 JYH458795:JYQ458795 JOL458795:JOU458795 JEP458795:JEY458795 IUT458795:IVC458795 IKX458795:ILG458795 IBB458795:IBK458795 HRF458795:HRO458795 HHJ458795:HHS458795 GXN458795:GXW458795 GNR458795:GOA458795 GDV458795:GEE458795 FTZ458795:FUI458795 FKD458795:FKM458795 FAH458795:FAQ458795 EQL458795:EQU458795 EGP458795:EGY458795 DWT458795:DXC458795 DMX458795:DNG458795 DDB458795:DDK458795 CTF458795:CTO458795 CJJ458795:CJS458795 BZN458795:BZW458795 BPR458795:BQA458795 BFV458795:BGE458795 AVZ458795:AWI458795 AMD458795:AMM458795 ACH458795:ACQ458795 SL458795:SU458795 IP458795:IY458795 WVB393259:WVK393259 WLF393259:WLO393259 WBJ393259:WBS393259 VRN393259:VRW393259 VHR393259:VIA393259 UXV393259:UYE393259 UNZ393259:UOI393259 UED393259:UEM393259 TUH393259:TUQ393259 TKL393259:TKU393259 TAP393259:TAY393259 SQT393259:SRC393259 SGX393259:SHG393259 RXB393259:RXK393259 RNF393259:RNO393259 RDJ393259:RDS393259 QTN393259:QTW393259 QJR393259:QKA393259 PZV393259:QAE393259 PPZ393259:PQI393259 PGD393259:PGM393259 OWH393259:OWQ393259 OML393259:OMU393259 OCP393259:OCY393259 NST393259:NTC393259 NIX393259:NJG393259 MZB393259:MZK393259 MPF393259:MPO393259 MFJ393259:MFS393259 LVN393259:LVW393259 LLR393259:LMA393259 LBV393259:LCE393259 KRZ393259:KSI393259 KID393259:KIM393259 JYH393259:JYQ393259 JOL393259:JOU393259 JEP393259:JEY393259 IUT393259:IVC393259 IKX393259:ILG393259 IBB393259:IBK393259 HRF393259:HRO393259 HHJ393259:HHS393259 GXN393259:GXW393259 GNR393259:GOA393259 GDV393259:GEE393259 FTZ393259:FUI393259 FKD393259:FKM393259 FAH393259:FAQ393259 EQL393259:EQU393259 EGP393259:EGY393259 DWT393259:DXC393259 DMX393259:DNG393259 DDB393259:DDK393259 CTF393259:CTO393259 CJJ393259:CJS393259 BZN393259:BZW393259 BPR393259:BQA393259 BFV393259:BGE393259 AVZ393259:AWI393259 AMD393259:AMM393259 ACH393259:ACQ393259 SL393259:SU393259 IP393259:IY393259 WVB327723:WVK327723 WLF327723:WLO327723 WBJ327723:WBS327723 VRN327723:VRW327723 VHR327723:VIA327723 UXV327723:UYE327723 UNZ327723:UOI327723 UED327723:UEM327723 TUH327723:TUQ327723 TKL327723:TKU327723 TAP327723:TAY327723 SQT327723:SRC327723 SGX327723:SHG327723 RXB327723:RXK327723 RNF327723:RNO327723 RDJ327723:RDS327723 QTN327723:QTW327723 QJR327723:QKA327723 PZV327723:QAE327723 PPZ327723:PQI327723 PGD327723:PGM327723 OWH327723:OWQ327723 OML327723:OMU327723 OCP327723:OCY327723 NST327723:NTC327723 NIX327723:NJG327723 MZB327723:MZK327723 MPF327723:MPO327723 MFJ327723:MFS327723 LVN327723:LVW327723 LLR327723:LMA327723 LBV327723:LCE327723 KRZ327723:KSI327723 KID327723:KIM327723 JYH327723:JYQ327723 JOL327723:JOU327723 JEP327723:JEY327723 IUT327723:IVC327723 IKX327723:ILG327723 IBB327723:IBK327723 HRF327723:HRO327723 HHJ327723:HHS327723 GXN327723:GXW327723 GNR327723:GOA327723 GDV327723:GEE327723 FTZ327723:FUI327723 FKD327723:FKM327723 FAH327723:FAQ327723 EQL327723:EQU327723 EGP327723:EGY327723 DWT327723:DXC327723 DMX327723:DNG327723 DDB327723:DDK327723 CTF327723:CTO327723 CJJ327723:CJS327723 BZN327723:BZW327723 BPR327723:BQA327723 BFV327723:BGE327723 AVZ327723:AWI327723 AMD327723:AMM327723 ACH327723:ACQ327723 SL327723:SU327723 IP327723:IY327723 WVB262187:WVK262187 WLF262187:WLO262187 WBJ262187:WBS262187 VRN262187:VRW262187 VHR262187:VIA262187 UXV262187:UYE262187 UNZ262187:UOI262187 UED262187:UEM262187 TUH262187:TUQ262187 TKL262187:TKU262187 TAP262187:TAY262187 SQT262187:SRC262187 SGX262187:SHG262187 RXB262187:RXK262187 RNF262187:RNO262187 RDJ262187:RDS262187 QTN262187:QTW262187 QJR262187:QKA262187 PZV262187:QAE262187 PPZ262187:PQI262187 PGD262187:PGM262187 OWH262187:OWQ262187 OML262187:OMU262187 OCP262187:OCY262187 NST262187:NTC262187 NIX262187:NJG262187 MZB262187:MZK262187 MPF262187:MPO262187 MFJ262187:MFS262187 LVN262187:LVW262187 LLR262187:LMA262187 LBV262187:LCE262187 KRZ262187:KSI262187 KID262187:KIM262187 JYH262187:JYQ262187 JOL262187:JOU262187 JEP262187:JEY262187 IUT262187:IVC262187 IKX262187:ILG262187 IBB262187:IBK262187 HRF262187:HRO262187 HHJ262187:HHS262187 GXN262187:GXW262187 GNR262187:GOA262187 GDV262187:GEE262187 FTZ262187:FUI262187 FKD262187:FKM262187 FAH262187:FAQ262187 EQL262187:EQU262187 EGP262187:EGY262187 DWT262187:DXC262187 DMX262187:DNG262187 DDB262187:DDK262187 CTF262187:CTO262187 CJJ262187:CJS262187 BZN262187:BZW262187 BPR262187:BQA262187 BFV262187:BGE262187 AVZ262187:AWI262187 AMD262187:AMM262187 ACH262187:ACQ262187 SL262187:SU262187 IP262187:IY262187 WVB196651:WVK196651 WLF196651:WLO196651 WBJ196651:WBS196651 VRN196651:VRW196651 VHR196651:VIA196651 UXV196651:UYE196651 UNZ196651:UOI196651 UED196651:UEM196651 TUH196651:TUQ196651 TKL196651:TKU196651 TAP196651:TAY196651 SQT196651:SRC196651 SGX196651:SHG196651 RXB196651:RXK196651 RNF196651:RNO196651 RDJ196651:RDS196651 QTN196651:QTW196651 QJR196651:QKA196651 PZV196651:QAE196651 PPZ196651:PQI196651 PGD196651:PGM196651 OWH196651:OWQ196651 OML196651:OMU196651 OCP196651:OCY196651 NST196651:NTC196651 NIX196651:NJG196651 MZB196651:MZK196651 MPF196651:MPO196651 MFJ196651:MFS196651 LVN196651:LVW196651 LLR196651:LMA196651 LBV196651:LCE196651 KRZ196651:KSI196651 KID196651:KIM196651 JYH196651:JYQ196651 JOL196651:JOU196651 JEP196651:JEY196651 IUT196651:IVC196651 IKX196651:ILG196651 IBB196651:IBK196651 HRF196651:HRO196651 HHJ196651:HHS196651 GXN196651:GXW196651 GNR196651:GOA196651 GDV196651:GEE196651 FTZ196651:FUI196651 FKD196651:FKM196651 FAH196651:FAQ196651 EQL196651:EQU196651 EGP196651:EGY196651 DWT196651:DXC196651 DMX196651:DNG196651 DDB196651:DDK196651 CTF196651:CTO196651 CJJ196651:CJS196651 BZN196651:BZW196651 BPR196651:BQA196651 BFV196651:BGE196651 AVZ196651:AWI196651 AMD196651:AMM196651 ACH196651:ACQ196651 SL196651:SU196651 IP196651:IY196651 WVB131115:WVK131115 WLF131115:WLO131115 WBJ131115:WBS131115 VRN131115:VRW131115 VHR131115:VIA131115 UXV131115:UYE131115 UNZ131115:UOI131115 UED131115:UEM131115 TUH131115:TUQ131115 TKL131115:TKU131115 TAP131115:TAY131115 SQT131115:SRC131115 SGX131115:SHG131115 RXB131115:RXK131115 RNF131115:RNO131115 RDJ131115:RDS131115 QTN131115:QTW131115 QJR131115:QKA131115 PZV131115:QAE131115 PPZ131115:PQI131115 PGD131115:PGM131115 OWH131115:OWQ131115 OML131115:OMU131115 OCP131115:OCY131115 NST131115:NTC131115 NIX131115:NJG131115 MZB131115:MZK131115 MPF131115:MPO131115 MFJ131115:MFS131115 LVN131115:LVW131115 LLR131115:LMA131115 LBV131115:LCE131115 KRZ131115:KSI131115 KID131115:KIM131115 JYH131115:JYQ131115 JOL131115:JOU131115 JEP131115:JEY131115 IUT131115:IVC131115 IKX131115:ILG131115 IBB131115:IBK131115 HRF131115:HRO131115 HHJ131115:HHS131115 GXN131115:GXW131115 GNR131115:GOA131115 GDV131115:GEE131115 FTZ131115:FUI131115 FKD131115:FKM131115 FAH131115:FAQ131115 EQL131115:EQU131115 EGP131115:EGY131115 DWT131115:DXC131115 DMX131115:DNG131115 DDB131115:DDK131115 CTF131115:CTO131115 CJJ131115:CJS131115 BZN131115:BZW131115 BPR131115:BQA131115 BFV131115:BGE131115 AVZ131115:AWI131115 AMD131115:AMM131115 ACH131115:ACQ131115 SL131115:SU131115 IP131115:IY131115 WVB65579:WVK65579 WLF65579:WLO65579 WBJ65579:WBS65579 VRN65579:VRW65579 VHR65579:VIA65579 UXV65579:UYE65579 UNZ65579:UOI65579 UED65579:UEM65579 TUH65579:TUQ65579 TKL65579:TKU65579 TAP65579:TAY65579 SQT65579:SRC65579 SGX65579:SHG65579 RXB65579:RXK65579 RNF65579:RNO65579 RDJ65579:RDS65579 QTN65579:QTW65579 QJR65579:QKA65579 PZV65579:QAE65579 PPZ65579:PQI65579 PGD65579:PGM65579 OWH65579:OWQ65579 OML65579:OMU65579 OCP65579:OCY65579 NST65579:NTC65579 NIX65579:NJG65579 MZB65579:MZK65579 MPF65579:MPO65579 MFJ65579:MFS65579 LVN65579:LVW65579 LLR65579:LMA65579 LBV65579:LCE65579 KRZ65579:KSI65579 KID65579:KIM65579 JYH65579:JYQ65579 JOL65579:JOU65579 JEP65579:JEY65579 IUT65579:IVC65579 IKX65579:ILG65579 IBB65579:IBK65579 HRF65579:HRO65579 HHJ65579:HHS65579 GXN65579:GXW65579 GNR65579:GOA65579 GDV65579:GEE65579 FTZ65579:FUI65579 FKD65579:FKM65579 FAH65579:FAQ65579 EQL65579:EQU65579 EGP65579:EGY65579 DWT65579:DXC65579 DMX65579:DNG65579 DDB65579:DDK65579 CTF65579:CTO65579 CJJ65579:CJS65579 BZN65579:BZW65579 BPR65579:BQA65579 BFV65579:BGE65579 AVZ65579:AWI65579 AMD65579:AMM65579 ACH65579:ACQ65579 SL65579:SU65579 IP65579:IY65579 WVB44:WVK44 WLF44:WLO44 WBJ44:WBS44 VRN44:VRW44 VHR44:VIA44 UXV44:UYE44 UNZ44:UOI44 UED44:UEM44 TUH44:TUQ44 TKL44:TKU44 TAP44:TAY44 SQT44:SRC44 SGX44:SHG44 RXB44:RXK44 RNF44:RNO44 RDJ44:RDS44 QTN44:QTW44 QJR44:QKA44 PZV44:QAE44 PPZ44:PQI44 PGD44:PGM44 OWH44:OWQ44 OML44:OMU44 OCP44:OCY44 NST44:NTC44 NIX44:NJG44 MZB44:MZK44 MPF44:MPO44 MFJ44:MFS44 LVN44:LVW44 LLR44:LMA44 LBV44:LCE44 KRZ44:KSI44 KID44:KIM44 JYH44:JYQ44 JOL44:JOU44 JEP44:JEY44 IUT44:IVC44 IKX44:ILG44 IBB44:IBK44 HRF44:HRO44 HHJ44:HHS44 GXN44:GXW44 GNR44:GOA44 GDV44:GEE44 FTZ44:FUI44 FKD44:FKM44 FAH44:FAQ44 EQL44:EQU44 EGP44:EGY44 DWT44:DXC44 DMX44:DNG44 DDB44:DDK44 CTF44:CTO44 CJJ44:CJS44 BZN44:BZW44 BPR44:BQA44 BFV44:BGE44 AVZ44:AWI44 AMD44:AMM44 ACH44:ACQ44 SL44:SU44 IP44:IY44" xr:uid="{00000000-0002-0000-0300-000001000000}">
      <formula1>$L$33:$L$34</formula1>
    </dataValidation>
    <dataValidation type="list" allowBlank="1" showInputMessage="1" showErrorMessage="1" sqref="WVB983081:WVK983081 L983081:S983081 L917545:S917545 L852009:S852009 L786473:S786473 L720937:S720937 L655401:S655401 L589865:S589865 L524329:S524329 L458793:S458793 L393257:S393257 L327721:S327721 L262185:S262185 L196649:S196649 L131113:S131113 L65577:S65577 IP42:IY42 SL42:SU42 ACH42:ACQ42 AMD42:AMM42 AVZ42:AWI42 BFV42:BGE42 BPR42:BQA42 BZN42:BZW42 CJJ42:CJS42 CTF42:CTO42 DDB42:DDK42 DMX42:DNG42 DWT42:DXC42 EGP42:EGY42 EQL42:EQU42 FAH42:FAQ42 FKD42:FKM42 FTZ42:FUI42 GDV42:GEE42 GNR42:GOA42 GXN42:GXW42 HHJ42:HHS42 HRF42:HRO42 IBB42:IBK42 IKX42:ILG42 IUT42:IVC42 JEP42:JEY42 JOL42:JOU42 JYH42:JYQ42 KID42:KIM42 KRZ42:KSI42 LBV42:LCE42 LLR42:LMA42 LVN42:LVW42 MFJ42:MFS42 MPF42:MPO42 MZB42:MZK42 NIX42:NJG42 NST42:NTC42 OCP42:OCY42 OML42:OMU42 OWH42:OWQ42 PGD42:PGM42 PPZ42:PQI42 PZV42:QAE42 QJR42:QKA42 QTN42:QTW42 RDJ42:RDS42 RNF42:RNO42 RXB42:RXK42 SGX42:SHG42 SQT42:SRC42 TAP42:TAY42 TKL42:TKU42 TUH42:TUQ42 UED42:UEM42 UNZ42:UOI42 UXV42:UYE42 VHR42:VIA42 VRN42:VRW42 WBJ42:WBS42 WLF42:WLO42 WVB42:WVK42 IP65577:IY65577 SL65577:SU65577 ACH65577:ACQ65577 AMD65577:AMM65577 AVZ65577:AWI65577 BFV65577:BGE65577 BPR65577:BQA65577 BZN65577:BZW65577 CJJ65577:CJS65577 CTF65577:CTO65577 DDB65577:DDK65577 DMX65577:DNG65577 DWT65577:DXC65577 EGP65577:EGY65577 EQL65577:EQU65577 FAH65577:FAQ65577 FKD65577:FKM65577 FTZ65577:FUI65577 GDV65577:GEE65577 GNR65577:GOA65577 GXN65577:GXW65577 HHJ65577:HHS65577 HRF65577:HRO65577 IBB65577:IBK65577 IKX65577:ILG65577 IUT65577:IVC65577 JEP65577:JEY65577 JOL65577:JOU65577 JYH65577:JYQ65577 KID65577:KIM65577 KRZ65577:KSI65577 LBV65577:LCE65577 LLR65577:LMA65577 LVN65577:LVW65577 MFJ65577:MFS65577 MPF65577:MPO65577 MZB65577:MZK65577 NIX65577:NJG65577 NST65577:NTC65577 OCP65577:OCY65577 OML65577:OMU65577 OWH65577:OWQ65577 PGD65577:PGM65577 PPZ65577:PQI65577 PZV65577:QAE65577 QJR65577:QKA65577 QTN65577:QTW65577 RDJ65577:RDS65577 RNF65577:RNO65577 RXB65577:RXK65577 SGX65577:SHG65577 SQT65577:SRC65577 TAP65577:TAY65577 TKL65577:TKU65577 TUH65577:TUQ65577 UED65577:UEM65577 UNZ65577:UOI65577 UXV65577:UYE65577 VHR65577:VIA65577 VRN65577:VRW65577 WBJ65577:WBS65577 WLF65577:WLO65577 WVB65577:WVK65577 IP131113:IY131113 SL131113:SU131113 ACH131113:ACQ131113 AMD131113:AMM131113 AVZ131113:AWI131113 BFV131113:BGE131113 BPR131113:BQA131113 BZN131113:BZW131113 CJJ131113:CJS131113 CTF131113:CTO131113 DDB131113:DDK131113 DMX131113:DNG131113 DWT131113:DXC131113 EGP131113:EGY131113 EQL131113:EQU131113 FAH131113:FAQ131113 FKD131113:FKM131113 FTZ131113:FUI131113 GDV131113:GEE131113 GNR131113:GOA131113 GXN131113:GXW131113 HHJ131113:HHS131113 HRF131113:HRO131113 IBB131113:IBK131113 IKX131113:ILG131113 IUT131113:IVC131113 JEP131113:JEY131113 JOL131113:JOU131113 JYH131113:JYQ131113 KID131113:KIM131113 KRZ131113:KSI131113 LBV131113:LCE131113 LLR131113:LMA131113 LVN131113:LVW131113 MFJ131113:MFS131113 MPF131113:MPO131113 MZB131113:MZK131113 NIX131113:NJG131113 NST131113:NTC131113 OCP131113:OCY131113 OML131113:OMU131113 OWH131113:OWQ131113 PGD131113:PGM131113 PPZ131113:PQI131113 PZV131113:QAE131113 QJR131113:QKA131113 QTN131113:QTW131113 RDJ131113:RDS131113 RNF131113:RNO131113 RXB131113:RXK131113 SGX131113:SHG131113 SQT131113:SRC131113 TAP131113:TAY131113 TKL131113:TKU131113 TUH131113:TUQ131113 UED131113:UEM131113 UNZ131113:UOI131113 UXV131113:UYE131113 VHR131113:VIA131113 VRN131113:VRW131113 WBJ131113:WBS131113 WLF131113:WLO131113 WVB131113:WVK131113 IP196649:IY196649 SL196649:SU196649 ACH196649:ACQ196649 AMD196649:AMM196649 AVZ196649:AWI196649 BFV196649:BGE196649 BPR196649:BQA196649 BZN196649:BZW196649 CJJ196649:CJS196649 CTF196649:CTO196649 DDB196649:DDK196649 DMX196649:DNG196649 DWT196649:DXC196649 EGP196649:EGY196649 EQL196649:EQU196649 FAH196649:FAQ196649 FKD196649:FKM196649 FTZ196649:FUI196649 GDV196649:GEE196649 GNR196649:GOA196649 GXN196649:GXW196649 HHJ196649:HHS196649 HRF196649:HRO196649 IBB196649:IBK196649 IKX196649:ILG196649 IUT196649:IVC196649 JEP196649:JEY196649 JOL196649:JOU196649 JYH196649:JYQ196649 KID196649:KIM196649 KRZ196649:KSI196649 LBV196649:LCE196649 LLR196649:LMA196649 LVN196649:LVW196649 MFJ196649:MFS196649 MPF196649:MPO196649 MZB196649:MZK196649 NIX196649:NJG196649 NST196649:NTC196649 OCP196649:OCY196649 OML196649:OMU196649 OWH196649:OWQ196649 PGD196649:PGM196649 PPZ196649:PQI196649 PZV196649:QAE196649 QJR196649:QKA196649 QTN196649:QTW196649 RDJ196649:RDS196649 RNF196649:RNO196649 RXB196649:RXK196649 SGX196649:SHG196649 SQT196649:SRC196649 TAP196649:TAY196649 TKL196649:TKU196649 TUH196649:TUQ196649 UED196649:UEM196649 UNZ196649:UOI196649 UXV196649:UYE196649 VHR196649:VIA196649 VRN196649:VRW196649 WBJ196649:WBS196649 WLF196649:WLO196649 WVB196649:WVK196649 IP262185:IY262185 SL262185:SU262185 ACH262185:ACQ262185 AMD262185:AMM262185 AVZ262185:AWI262185 BFV262185:BGE262185 BPR262185:BQA262185 BZN262185:BZW262185 CJJ262185:CJS262185 CTF262185:CTO262185 DDB262185:DDK262185 DMX262185:DNG262185 DWT262185:DXC262185 EGP262185:EGY262185 EQL262185:EQU262185 FAH262185:FAQ262185 FKD262185:FKM262185 FTZ262185:FUI262185 GDV262185:GEE262185 GNR262185:GOA262185 GXN262185:GXW262185 HHJ262185:HHS262185 HRF262185:HRO262185 IBB262185:IBK262185 IKX262185:ILG262185 IUT262185:IVC262185 JEP262185:JEY262185 JOL262185:JOU262185 JYH262185:JYQ262185 KID262185:KIM262185 KRZ262185:KSI262185 LBV262185:LCE262185 LLR262185:LMA262185 LVN262185:LVW262185 MFJ262185:MFS262185 MPF262185:MPO262185 MZB262185:MZK262185 NIX262185:NJG262185 NST262185:NTC262185 OCP262185:OCY262185 OML262185:OMU262185 OWH262185:OWQ262185 PGD262185:PGM262185 PPZ262185:PQI262185 PZV262185:QAE262185 QJR262185:QKA262185 QTN262185:QTW262185 RDJ262185:RDS262185 RNF262185:RNO262185 RXB262185:RXK262185 SGX262185:SHG262185 SQT262185:SRC262185 TAP262185:TAY262185 TKL262185:TKU262185 TUH262185:TUQ262185 UED262185:UEM262185 UNZ262185:UOI262185 UXV262185:UYE262185 VHR262185:VIA262185 VRN262185:VRW262185 WBJ262185:WBS262185 WLF262185:WLO262185 WVB262185:WVK262185 IP327721:IY327721 SL327721:SU327721 ACH327721:ACQ327721 AMD327721:AMM327721 AVZ327721:AWI327721 BFV327721:BGE327721 BPR327721:BQA327721 BZN327721:BZW327721 CJJ327721:CJS327721 CTF327721:CTO327721 DDB327721:DDK327721 DMX327721:DNG327721 DWT327721:DXC327721 EGP327721:EGY327721 EQL327721:EQU327721 FAH327721:FAQ327721 FKD327721:FKM327721 FTZ327721:FUI327721 GDV327721:GEE327721 GNR327721:GOA327721 GXN327721:GXW327721 HHJ327721:HHS327721 HRF327721:HRO327721 IBB327721:IBK327721 IKX327721:ILG327721 IUT327721:IVC327721 JEP327721:JEY327721 JOL327721:JOU327721 JYH327721:JYQ327721 KID327721:KIM327721 KRZ327721:KSI327721 LBV327721:LCE327721 LLR327721:LMA327721 LVN327721:LVW327721 MFJ327721:MFS327721 MPF327721:MPO327721 MZB327721:MZK327721 NIX327721:NJG327721 NST327721:NTC327721 OCP327721:OCY327721 OML327721:OMU327721 OWH327721:OWQ327721 PGD327721:PGM327721 PPZ327721:PQI327721 PZV327721:QAE327721 QJR327721:QKA327721 QTN327721:QTW327721 RDJ327721:RDS327721 RNF327721:RNO327721 RXB327721:RXK327721 SGX327721:SHG327721 SQT327721:SRC327721 TAP327721:TAY327721 TKL327721:TKU327721 TUH327721:TUQ327721 UED327721:UEM327721 UNZ327721:UOI327721 UXV327721:UYE327721 VHR327721:VIA327721 VRN327721:VRW327721 WBJ327721:WBS327721 WLF327721:WLO327721 WVB327721:WVK327721 IP393257:IY393257 SL393257:SU393257 ACH393257:ACQ393257 AMD393257:AMM393257 AVZ393257:AWI393257 BFV393257:BGE393257 BPR393257:BQA393257 BZN393257:BZW393257 CJJ393257:CJS393257 CTF393257:CTO393257 DDB393257:DDK393257 DMX393257:DNG393257 DWT393257:DXC393257 EGP393257:EGY393257 EQL393257:EQU393257 FAH393257:FAQ393257 FKD393257:FKM393257 FTZ393257:FUI393257 GDV393257:GEE393257 GNR393257:GOA393257 GXN393257:GXW393257 HHJ393257:HHS393257 HRF393257:HRO393257 IBB393257:IBK393257 IKX393257:ILG393257 IUT393257:IVC393257 JEP393257:JEY393257 JOL393257:JOU393257 JYH393257:JYQ393257 KID393257:KIM393257 KRZ393257:KSI393257 LBV393257:LCE393257 LLR393257:LMA393257 LVN393257:LVW393257 MFJ393257:MFS393257 MPF393257:MPO393257 MZB393257:MZK393257 NIX393257:NJG393257 NST393257:NTC393257 OCP393257:OCY393257 OML393257:OMU393257 OWH393257:OWQ393257 PGD393257:PGM393257 PPZ393257:PQI393257 PZV393257:QAE393257 QJR393257:QKA393257 QTN393257:QTW393257 RDJ393257:RDS393257 RNF393257:RNO393257 RXB393257:RXK393257 SGX393257:SHG393257 SQT393257:SRC393257 TAP393257:TAY393257 TKL393257:TKU393257 TUH393257:TUQ393257 UED393257:UEM393257 UNZ393257:UOI393257 UXV393257:UYE393257 VHR393257:VIA393257 VRN393257:VRW393257 WBJ393257:WBS393257 WLF393257:WLO393257 WVB393257:WVK393257 IP458793:IY458793 SL458793:SU458793 ACH458793:ACQ458793 AMD458793:AMM458793 AVZ458793:AWI458793 BFV458793:BGE458793 BPR458793:BQA458793 BZN458793:BZW458793 CJJ458793:CJS458793 CTF458793:CTO458793 DDB458793:DDK458793 DMX458793:DNG458793 DWT458793:DXC458793 EGP458793:EGY458793 EQL458793:EQU458793 FAH458793:FAQ458793 FKD458793:FKM458793 FTZ458793:FUI458793 GDV458793:GEE458793 GNR458793:GOA458793 GXN458793:GXW458793 HHJ458793:HHS458793 HRF458793:HRO458793 IBB458793:IBK458793 IKX458793:ILG458793 IUT458793:IVC458793 JEP458793:JEY458793 JOL458793:JOU458793 JYH458793:JYQ458793 KID458793:KIM458793 KRZ458793:KSI458793 LBV458793:LCE458793 LLR458793:LMA458793 LVN458793:LVW458793 MFJ458793:MFS458793 MPF458793:MPO458793 MZB458793:MZK458793 NIX458793:NJG458793 NST458793:NTC458793 OCP458793:OCY458793 OML458793:OMU458793 OWH458793:OWQ458793 PGD458793:PGM458793 PPZ458793:PQI458793 PZV458793:QAE458793 QJR458793:QKA458793 QTN458793:QTW458793 RDJ458793:RDS458793 RNF458793:RNO458793 RXB458793:RXK458793 SGX458793:SHG458793 SQT458793:SRC458793 TAP458793:TAY458793 TKL458793:TKU458793 TUH458793:TUQ458793 UED458793:UEM458793 UNZ458793:UOI458793 UXV458793:UYE458793 VHR458793:VIA458793 VRN458793:VRW458793 WBJ458793:WBS458793 WLF458793:WLO458793 WVB458793:WVK458793 IP524329:IY524329 SL524329:SU524329 ACH524329:ACQ524329 AMD524329:AMM524329 AVZ524329:AWI524329 BFV524329:BGE524329 BPR524329:BQA524329 BZN524329:BZW524329 CJJ524329:CJS524329 CTF524329:CTO524329 DDB524329:DDK524329 DMX524329:DNG524329 DWT524329:DXC524329 EGP524329:EGY524329 EQL524329:EQU524329 FAH524329:FAQ524329 FKD524329:FKM524329 FTZ524329:FUI524329 GDV524329:GEE524329 GNR524329:GOA524329 GXN524329:GXW524329 HHJ524329:HHS524329 HRF524329:HRO524329 IBB524329:IBK524329 IKX524329:ILG524329 IUT524329:IVC524329 JEP524329:JEY524329 JOL524329:JOU524329 JYH524329:JYQ524329 KID524329:KIM524329 KRZ524329:KSI524329 LBV524329:LCE524329 LLR524329:LMA524329 LVN524329:LVW524329 MFJ524329:MFS524329 MPF524329:MPO524329 MZB524329:MZK524329 NIX524329:NJG524329 NST524329:NTC524329 OCP524329:OCY524329 OML524329:OMU524329 OWH524329:OWQ524329 PGD524329:PGM524329 PPZ524329:PQI524329 PZV524329:QAE524329 QJR524329:QKA524329 QTN524329:QTW524329 RDJ524329:RDS524329 RNF524329:RNO524329 RXB524329:RXK524329 SGX524329:SHG524329 SQT524329:SRC524329 TAP524329:TAY524329 TKL524329:TKU524329 TUH524329:TUQ524329 UED524329:UEM524329 UNZ524329:UOI524329 UXV524329:UYE524329 VHR524329:VIA524329 VRN524329:VRW524329 WBJ524329:WBS524329 WLF524329:WLO524329 WVB524329:WVK524329 IP589865:IY589865 SL589865:SU589865 ACH589865:ACQ589865 AMD589865:AMM589865 AVZ589865:AWI589865 BFV589865:BGE589865 BPR589865:BQA589865 BZN589865:BZW589865 CJJ589865:CJS589865 CTF589865:CTO589865 DDB589865:DDK589865 DMX589865:DNG589865 DWT589865:DXC589865 EGP589865:EGY589865 EQL589865:EQU589865 FAH589865:FAQ589865 FKD589865:FKM589865 FTZ589865:FUI589865 GDV589865:GEE589865 GNR589865:GOA589865 GXN589865:GXW589865 HHJ589865:HHS589865 HRF589865:HRO589865 IBB589865:IBK589865 IKX589865:ILG589865 IUT589865:IVC589865 JEP589865:JEY589865 JOL589865:JOU589865 JYH589865:JYQ589865 KID589865:KIM589865 KRZ589865:KSI589865 LBV589865:LCE589865 LLR589865:LMA589865 LVN589865:LVW589865 MFJ589865:MFS589865 MPF589865:MPO589865 MZB589865:MZK589865 NIX589865:NJG589865 NST589865:NTC589865 OCP589865:OCY589865 OML589865:OMU589865 OWH589865:OWQ589865 PGD589865:PGM589865 PPZ589865:PQI589865 PZV589865:QAE589865 QJR589865:QKA589865 QTN589865:QTW589865 RDJ589865:RDS589865 RNF589865:RNO589865 RXB589865:RXK589865 SGX589865:SHG589865 SQT589865:SRC589865 TAP589865:TAY589865 TKL589865:TKU589865 TUH589865:TUQ589865 UED589865:UEM589865 UNZ589865:UOI589865 UXV589865:UYE589865 VHR589865:VIA589865 VRN589865:VRW589865 WBJ589865:WBS589865 WLF589865:WLO589865 WVB589865:WVK589865 IP655401:IY655401 SL655401:SU655401 ACH655401:ACQ655401 AMD655401:AMM655401 AVZ655401:AWI655401 BFV655401:BGE655401 BPR655401:BQA655401 BZN655401:BZW655401 CJJ655401:CJS655401 CTF655401:CTO655401 DDB655401:DDK655401 DMX655401:DNG655401 DWT655401:DXC655401 EGP655401:EGY655401 EQL655401:EQU655401 FAH655401:FAQ655401 FKD655401:FKM655401 FTZ655401:FUI655401 GDV655401:GEE655401 GNR655401:GOA655401 GXN655401:GXW655401 HHJ655401:HHS655401 HRF655401:HRO655401 IBB655401:IBK655401 IKX655401:ILG655401 IUT655401:IVC655401 JEP655401:JEY655401 JOL655401:JOU655401 JYH655401:JYQ655401 KID655401:KIM655401 KRZ655401:KSI655401 LBV655401:LCE655401 LLR655401:LMA655401 LVN655401:LVW655401 MFJ655401:MFS655401 MPF655401:MPO655401 MZB655401:MZK655401 NIX655401:NJG655401 NST655401:NTC655401 OCP655401:OCY655401 OML655401:OMU655401 OWH655401:OWQ655401 PGD655401:PGM655401 PPZ655401:PQI655401 PZV655401:QAE655401 QJR655401:QKA655401 QTN655401:QTW655401 RDJ655401:RDS655401 RNF655401:RNO655401 RXB655401:RXK655401 SGX655401:SHG655401 SQT655401:SRC655401 TAP655401:TAY655401 TKL655401:TKU655401 TUH655401:TUQ655401 UED655401:UEM655401 UNZ655401:UOI655401 UXV655401:UYE655401 VHR655401:VIA655401 VRN655401:VRW655401 WBJ655401:WBS655401 WLF655401:WLO655401 WVB655401:WVK655401 IP720937:IY720937 SL720937:SU720937 ACH720937:ACQ720937 AMD720937:AMM720937 AVZ720937:AWI720937 BFV720937:BGE720937 BPR720937:BQA720937 BZN720937:BZW720937 CJJ720937:CJS720937 CTF720937:CTO720937 DDB720937:DDK720937 DMX720937:DNG720937 DWT720937:DXC720937 EGP720937:EGY720937 EQL720937:EQU720937 FAH720937:FAQ720937 FKD720937:FKM720937 FTZ720937:FUI720937 GDV720937:GEE720937 GNR720937:GOA720937 GXN720937:GXW720937 HHJ720937:HHS720937 HRF720937:HRO720937 IBB720937:IBK720937 IKX720937:ILG720937 IUT720937:IVC720937 JEP720937:JEY720937 JOL720937:JOU720937 JYH720937:JYQ720937 KID720937:KIM720937 KRZ720937:KSI720937 LBV720937:LCE720937 LLR720937:LMA720937 LVN720937:LVW720937 MFJ720937:MFS720937 MPF720937:MPO720937 MZB720937:MZK720937 NIX720937:NJG720937 NST720937:NTC720937 OCP720937:OCY720937 OML720937:OMU720937 OWH720937:OWQ720937 PGD720937:PGM720937 PPZ720937:PQI720937 PZV720937:QAE720937 QJR720937:QKA720937 QTN720937:QTW720937 RDJ720937:RDS720937 RNF720937:RNO720937 RXB720937:RXK720937 SGX720937:SHG720937 SQT720937:SRC720937 TAP720937:TAY720937 TKL720937:TKU720937 TUH720937:TUQ720937 UED720937:UEM720937 UNZ720937:UOI720937 UXV720937:UYE720937 VHR720937:VIA720937 VRN720937:VRW720937 WBJ720937:WBS720937 WLF720937:WLO720937 WVB720937:WVK720937 IP786473:IY786473 SL786473:SU786473 ACH786473:ACQ786473 AMD786473:AMM786473 AVZ786473:AWI786473 BFV786473:BGE786473 BPR786473:BQA786473 BZN786473:BZW786473 CJJ786473:CJS786473 CTF786473:CTO786473 DDB786473:DDK786473 DMX786473:DNG786473 DWT786473:DXC786473 EGP786473:EGY786473 EQL786473:EQU786473 FAH786473:FAQ786473 FKD786473:FKM786473 FTZ786473:FUI786473 GDV786473:GEE786473 GNR786473:GOA786473 GXN786473:GXW786473 HHJ786473:HHS786473 HRF786473:HRO786473 IBB786473:IBK786473 IKX786473:ILG786473 IUT786473:IVC786473 JEP786473:JEY786473 JOL786473:JOU786473 JYH786473:JYQ786473 KID786473:KIM786473 KRZ786473:KSI786473 LBV786473:LCE786473 LLR786473:LMA786473 LVN786473:LVW786473 MFJ786473:MFS786473 MPF786473:MPO786473 MZB786473:MZK786473 NIX786473:NJG786473 NST786473:NTC786473 OCP786473:OCY786473 OML786473:OMU786473 OWH786473:OWQ786473 PGD786473:PGM786473 PPZ786473:PQI786473 PZV786473:QAE786473 QJR786473:QKA786473 QTN786473:QTW786473 RDJ786473:RDS786473 RNF786473:RNO786473 RXB786473:RXK786473 SGX786473:SHG786473 SQT786473:SRC786473 TAP786473:TAY786473 TKL786473:TKU786473 TUH786473:TUQ786473 UED786473:UEM786473 UNZ786473:UOI786473 UXV786473:UYE786473 VHR786473:VIA786473 VRN786473:VRW786473 WBJ786473:WBS786473 WLF786473:WLO786473 WVB786473:WVK786473 IP852009:IY852009 SL852009:SU852009 ACH852009:ACQ852009 AMD852009:AMM852009 AVZ852009:AWI852009 BFV852009:BGE852009 BPR852009:BQA852009 BZN852009:BZW852009 CJJ852009:CJS852009 CTF852009:CTO852009 DDB852009:DDK852009 DMX852009:DNG852009 DWT852009:DXC852009 EGP852009:EGY852009 EQL852009:EQU852009 FAH852009:FAQ852009 FKD852009:FKM852009 FTZ852009:FUI852009 GDV852009:GEE852009 GNR852009:GOA852009 GXN852009:GXW852009 HHJ852009:HHS852009 HRF852009:HRO852009 IBB852009:IBK852009 IKX852009:ILG852009 IUT852009:IVC852009 JEP852009:JEY852009 JOL852009:JOU852009 JYH852009:JYQ852009 KID852009:KIM852009 KRZ852009:KSI852009 LBV852009:LCE852009 LLR852009:LMA852009 LVN852009:LVW852009 MFJ852009:MFS852009 MPF852009:MPO852009 MZB852009:MZK852009 NIX852009:NJG852009 NST852009:NTC852009 OCP852009:OCY852009 OML852009:OMU852009 OWH852009:OWQ852009 PGD852009:PGM852009 PPZ852009:PQI852009 PZV852009:QAE852009 QJR852009:QKA852009 QTN852009:QTW852009 RDJ852009:RDS852009 RNF852009:RNO852009 RXB852009:RXK852009 SGX852009:SHG852009 SQT852009:SRC852009 TAP852009:TAY852009 TKL852009:TKU852009 TUH852009:TUQ852009 UED852009:UEM852009 UNZ852009:UOI852009 UXV852009:UYE852009 VHR852009:VIA852009 VRN852009:VRW852009 WBJ852009:WBS852009 WLF852009:WLO852009 WVB852009:WVK852009 IP917545:IY917545 SL917545:SU917545 ACH917545:ACQ917545 AMD917545:AMM917545 AVZ917545:AWI917545 BFV917545:BGE917545 BPR917545:BQA917545 BZN917545:BZW917545 CJJ917545:CJS917545 CTF917545:CTO917545 DDB917545:DDK917545 DMX917545:DNG917545 DWT917545:DXC917545 EGP917545:EGY917545 EQL917545:EQU917545 FAH917545:FAQ917545 FKD917545:FKM917545 FTZ917545:FUI917545 GDV917545:GEE917545 GNR917545:GOA917545 GXN917545:GXW917545 HHJ917545:HHS917545 HRF917545:HRO917545 IBB917545:IBK917545 IKX917545:ILG917545 IUT917545:IVC917545 JEP917545:JEY917545 JOL917545:JOU917545 JYH917545:JYQ917545 KID917545:KIM917545 KRZ917545:KSI917545 LBV917545:LCE917545 LLR917545:LMA917545 LVN917545:LVW917545 MFJ917545:MFS917545 MPF917545:MPO917545 MZB917545:MZK917545 NIX917545:NJG917545 NST917545:NTC917545 OCP917545:OCY917545 OML917545:OMU917545 OWH917545:OWQ917545 PGD917545:PGM917545 PPZ917545:PQI917545 PZV917545:QAE917545 QJR917545:QKA917545 QTN917545:QTW917545 RDJ917545:RDS917545 RNF917545:RNO917545 RXB917545:RXK917545 SGX917545:SHG917545 SQT917545:SRC917545 TAP917545:TAY917545 TKL917545:TKU917545 TUH917545:TUQ917545 UED917545:UEM917545 UNZ917545:UOI917545 UXV917545:UYE917545 VHR917545:VIA917545 VRN917545:VRW917545 WBJ917545:WBS917545 WLF917545:WLO917545 WVB917545:WVK917545 IP983081:IY983081 SL983081:SU983081 ACH983081:ACQ983081 AMD983081:AMM983081 AVZ983081:AWI983081 BFV983081:BGE983081 BPR983081:BQA983081 BZN983081:BZW983081 CJJ983081:CJS983081 CTF983081:CTO983081 DDB983081:DDK983081 DMX983081:DNG983081 DWT983081:DXC983081 EGP983081:EGY983081 EQL983081:EQU983081 FAH983081:FAQ983081 FKD983081:FKM983081 FTZ983081:FUI983081 GDV983081:GEE983081 GNR983081:GOA983081 GXN983081:GXW983081 HHJ983081:HHS983081 HRF983081:HRO983081 IBB983081:IBK983081 IKX983081:ILG983081 IUT983081:IVC983081 JEP983081:JEY983081 JOL983081:JOU983081 JYH983081:JYQ983081 KID983081:KIM983081 KRZ983081:KSI983081 LBV983081:LCE983081 LLR983081:LMA983081 LVN983081:LVW983081 MFJ983081:MFS983081 MPF983081:MPO983081 MZB983081:MZK983081 NIX983081:NJG983081 NST983081:NTC983081 OCP983081:OCY983081 OML983081:OMU983081 OWH983081:OWQ983081 PGD983081:PGM983081 PPZ983081:PQI983081 PZV983081:QAE983081 QJR983081:QKA983081 QTN983081:QTW983081 RDJ983081:RDS983081 RNF983081:RNO983081 RXB983081:RXK983081 SGX983081:SHG983081 SQT983081:SRC983081 TAP983081:TAY983081 TKL983081:TKU983081 TUH983081:TUQ983081 UED983081:UEM983081 UNZ983081:UOI983081 UXV983081:UYE983081 VHR983081:VIA983081 VRN983081:VRW983081 WBJ983081:WBS983081 WLF983081:WLO983081" xr:uid="{00000000-0002-0000-0300-000002000000}">
      <formula1>$L$20:$L$20</formula1>
    </dataValidation>
    <dataValidation type="list" allowBlank="1" showInputMessage="1" showErrorMessage="1" sqref="WVB983064:WVM983064 L65560:U65560 L131096:U131096 L196632:U196632 L262168:U262168 L327704:U327704 L393240:U393240 L458776:U458776 L524312:U524312 L589848:U589848 L655384:U655384 L720920:U720920 L786456:U786456 L851992:U851992 L917528:U917528 L983064:U983064 WLF983064:WLQ983064 WBJ983064:WBU983064 VRN983064:VRY983064 VHR983064:VIC983064 UXV983064:UYG983064 UNZ983064:UOK983064 UED983064:UEO983064 TUH983064:TUS983064 TKL983064:TKW983064 TAP983064:TBA983064 SQT983064:SRE983064 SGX983064:SHI983064 RXB983064:RXM983064 RNF983064:RNQ983064 RDJ983064:RDU983064 QTN983064:QTY983064 QJR983064:QKC983064 PZV983064:QAG983064 PPZ983064:PQK983064 PGD983064:PGO983064 OWH983064:OWS983064 OML983064:OMW983064 OCP983064:ODA983064 NST983064:NTE983064 NIX983064:NJI983064 MZB983064:MZM983064 MPF983064:MPQ983064 MFJ983064:MFU983064 LVN983064:LVY983064 LLR983064:LMC983064 LBV983064:LCG983064 KRZ983064:KSK983064 KID983064:KIO983064 JYH983064:JYS983064 JOL983064:JOW983064 JEP983064:JFA983064 IUT983064:IVE983064 IKX983064:ILI983064 IBB983064:IBM983064 HRF983064:HRQ983064 HHJ983064:HHU983064 GXN983064:GXY983064 GNR983064:GOC983064 GDV983064:GEG983064 FTZ983064:FUK983064 FKD983064:FKO983064 FAH983064:FAS983064 EQL983064:EQW983064 EGP983064:EHA983064 DWT983064:DXE983064 DMX983064:DNI983064 DDB983064:DDM983064 CTF983064:CTQ983064 CJJ983064:CJU983064 BZN983064:BZY983064 BPR983064:BQC983064 BFV983064:BGG983064 AVZ983064:AWK983064 AMD983064:AMO983064 ACH983064:ACS983064 SL983064:SW983064 IP983064:JA983064 WVB917528:WVM917528 WLF917528:WLQ917528 WBJ917528:WBU917528 VRN917528:VRY917528 VHR917528:VIC917528 UXV917528:UYG917528 UNZ917528:UOK917528 UED917528:UEO917528 TUH917528:TUS917528 TKL917528:TKW917528 TAP917528:TBA917528 SQT917528:SRE917528 SGX917528:SHI917528 RXB917528:RXM917528 RNF917528:RNQ917528 RDJ917528:RDU917528 QTN917528:QTY917528 QJR917528:QKC917528 PZV917528:QAG917528 PPZ917528:PQK917528 PGD917528:PGO917528 OWH917528:OWS917528 OML917528:OMW917528 OCP917528:ODA917528 NST917528:NTE917528 NIX917528:NJI917528 MZB917528:MZM917528 MPF917528:MPQ917528 MFJ917528:MFU917528 LVN917528:LVY917528 LLR917528:LMC917528 LBV917528:LCG917528 KRZ917528:KSK917528 KID917528:KIO917528 JYH917528:JYS917528 JOL917528:JOW917528 JEP917528:JFA917528 IUT917528:IVE917528 IKX917528:ILI917528 IBB917528:IBM917528 HRF917528:HRQ917528 HHJ917528:HHU917528 GXN917528:GXY917528 GNR917528:GOC917528 GDV917528:GEG917528 FTZ917528:FUK917528 FKD917528:FKO917528 FAH917528:FAS917528 EQL917528:EQW917528 EGP917528:EHA917528 DWT917528:DXE917528 DMX917528:DNI917528 DDB917528:DDM917528 CTF917528:CTQ917528 CJJ917528:CJU917528 BZN917528:BZY917528 BPR917528:BQC917528 BFV917528:BGG917528 AVZ917528:AWK917528 AMD917528:AMO917528 ACH917528:ACS917528 SL917528:SW917528 IP917528:JA917528 WVB851992:WVM851992 WLF851992:WLQ851992 WBJ851992:WBU851992 VRN851992:VRY851992 VHR851992:VIC851992 UXV851992:UYG851992 UNZ851992:UOK851992 UED851992:UEO851992 TUH851992:TUS851992 TKL851992:TKW851992 TAP851992:TBA851992 SQT851992:SRE851992 SGX851992:SHI851992 RXB851992:RXM851992 RNF851992:RNQ851992 RDJ851992:RDU851992 QTN851992:QTY851992 QJR851992:QKC851992 PZV851992:QAG851992 PPZ851992:PQK851992 PGD851992:PGO851992 OWH851992:OWS851992 OML851992:OMW851992 OCP851992:ODA851992 NST851992:NTE851992 NIX851992:NJI851992 MZB851992:MZM851992 MPF851992:MPQ851992 MFJ851992:MFU851992 LVN851992:LVY851992 LLR851992:LMC851992 LBV851992:LCG851992 KRZ851992:KSK851992 KID851992:KIO851992 JYH851992:JYS851992 JOL851992:JOW851992 JEP851992:JFA851992 IUT851992:IVE851992 IKX851992:ILI851992 IBB851992:IBM851992 HRF851992:HRQ851992 HHJ851992:HHU851992 GXN851992:GXY851992 GNR851992:GOC851992 GDV851992:GEG851992 FTZ851992:FUK851992 FKD851992:FKO851992 FAH851992:FAS851992 EQL851992:EQW851992 EGP851992:EHA851992 DWT851992:DXE851992 DMX851992:DNI851992 DDB851992:DDM851992 CTF851992:CTQ851992 CJJ851992:CJU851992 BZN851992:BZY851992 BPR851992:BQC851992 BFV851992:BGG851992 AVZ851992:AWK851992 AMD851992:AMO851992 ACH851992:ACS851992 SL851992:SW851992 IP851992:JA851992 WVB786456:WVM786456 WLF786456:WLQ786456 WBJ786456:WBU786456 VRN786456:VRY786456 VHR786456:VIC786456 UXV786456:UYG786456 UNZ786456:UOK786456 UED786456:UEO786456 TUH786456:TUS786456 TKL786456:TKW786456 TAP786456:TBA786456 SQT786456:SRE786456 SGX786456:SHI786456 RXB786456:RXM786456 RNF786456:RNQ786456 RDJ786456:RDU786456 QTN786456:QTY786456 QJR786456:QKC786456 PZV786456:QAG786456 PPZ786456:PQK786456 PGD786456:PGO786456 OWH786456:OWS786456 OML786456:OMW786456 OCP786456:ODA786456 NST786456:NTE786456 NIX786456:NJI786456 MZB786456:MZM786456 MPF786456:MPQ786456 MFJ786456:MFU786456 LVN786456:LVY786456 LLR786456:LMC786456 LBV786456:LCG786456 KRZ786456:KSK786456 KID786456:KIO786456 JYH786456:JYS786456 JOL786456:JOW786456 JEP786456:JFA786456 IUT786456:IVE786456 IKX786456:ILI786456 IBB786456:IBM786456 HRF786456:HRQ786456 HHJ786456:HHU786456 GXN786456:GXY786456 GNR786456:GOC786456 GDV786456:GEG786456 FTZ786456:FUK786456 FKD786456:FKO786456 FAH786456:FAS786456 EQL786456:EQW786456 EGP786456:EHA786456 DWT786456:DXE786456 DMX786456:DNI786456 DDB786456:DDM786456 CTF786456:CTQ786456 CJJ786456:CJU786456 BZN786456:BZY786456 BPR786456:BQC786456 BFV786456:BGG786456 AVZ786456:AWK786456 AMD786456:AMO786456 ACH786456:ACS786456 SL786456:SW786456 IP786456:JA786456 WVB720920:WVM720920 WLF720920:WLQ720920 WBJ720920:WBU720920 VRN720920:VRY720920 VHR720920:VIC720920 UXV720920:UYG720920 UNZ720920:UOK720920 UED720920:UEO720920 TUH720920:TUS720920 TKL720920:TKW720920 TAP720920:TBA720920 SQT720920:SRE720920 SGX720920:SHI720920 RXB720920:RXM720920 RNF720920:RNQ720920 RDJ720920:RDU720920 QTN720920:QTY720920 QJR720920:QKC720920 PZV720920:QAG720920 PPZ720920:PQK720920 PGD720920:PGO720920 OWH720920:OWS720920 OML720920:OMW720920 OCP720920:ODA720920 NST720920:NTE720920 NIX720920:NJI720920 MZB720920:MZM720920 MPF720920:MPQ720920 MFJ720920:MFU720920 LVN720920:LVY720920 LLR720920:LMC720920 LBV720920:LCG720920 KRZ720920:KSK720920 KID720920:KIO720920 JYH720920:JYS720920 JOL720920:JOW720920 JEP720920:JFA720920 IUT720920:IVE720920 IKX720920:ILI720920 IBB720920:IBM720920 HRF720920:HRQ720920 HHJ720920:HHU720920 GXN720920:GXY720920 GNR720920:GOC720920 GDV720920:GEG720920 FTZ720920:FUK720920 FKD720920:FKO720920 FAH720920:FAS720920 EQL720920:EQW720920 EGP720920:EHA720920 DWT720920:DXE720920 DMX720920:DNI720920 DDB720920:DDM720920 CTF720920:CTQ720920 CJJ720920:CJU720920 BZN720920:BZY720920 BPR720920:BQC720920 BFV720920:BGG720920 AVZ720920:AWK720920 AMD720920:AMO720920 ACH720920:ACS720920 SL720920:SW720920 IP720920:JA720920 WVB655384:WVM655384 WLF655384:WLQ655384 WBJ655384:WBU655384 VRN655384:VRY655384 VHR655384:VIC655384 UXV655384:UYG655384 UNZ655384:UOK655384 UED655384:UEO655384 TUH655384:TUS655384 TKL655384:TKW655384 TAP655384:TBA655384 SQT655384:SRE655384 SGX655384:SHI655384 RXB655384:RXM655384 RNF655384:RNQ655384 RDJ655384:RDU655384 QTN655384:QTY655384 QJR655384:QKC655384 PZV655384:QAG655384 PPZ655384:PQK655384 PGD655384:PGO655384 OWH655384:OWS655384 OML655384:OMW655384 OCP655384:ODA655384 NST655384:NTE655384 NIX655384:NJI655384 MZB655384:MZM655384 MPF655384:MPQ655384 MFJ655384:MFU655384 LVN655384:LVY655384 LLR655384:LMC655384 LBV655384:LCG655384 KRZ655384:KSK655384 KID655384:KIO655384 JYH655384:JYS655384 JOL655384:JOW655384 JEP655384:JFA655384 IUT655384:IVE655384 IKX655384:ILI655384 IBB655384:IBM655384 HRF655384:HRQ655384 HHJ655384:HHU655384 GXN655384:GXY655384 GNR655384:GOC655384 GDV655384:GEG655384 FTZ655384:FUK655384 FKD655384:FKO655384 FAH655384:FAS655384 EQL655384:EQW655384 EGP655384:EHA655384 DWT655384:DXE655384 DMX655384:DNI655384 DDB655384:DDM655384 CTF655384:CTQ655384 CJJ655384:CJU655384 BZN655384:BZY655384 BPR655384:BQC655384 BFV655384:BGG655384 AVZ655384:AWK655384 AMD655384:AMO655384 ACH655384:ACS655384 SL655384:SW655384 IP655384:JA655384 WVB589848:WVM589848 WLF589848:WLQ589848 WBJ589848:WBU589848 VRN589848:VRY589848 VHR589848:VIC589848 UXV589848:UYG589848 UNZ589848:UOK589848 UED589848:UEO589848 TUH589848:TUS589848 TKL589848:TKW589848 TAP589848:TBA589848 SQT589848:SRE589848 SGX589848:SHI589848 RXB589848:RXM589848 RNF589848:RNQ589848 RDJ589848:RDU589848 QTN589848:QTY589848 QJR589848:QKC589848 PZV589848:QAG589848 PPZ589848:PQK589848 PGD589848:PGO589848 OWH589848:OWS589848 OML589848:OMW589848 OCP589848:ODA589848 NST589848:NTE589848 NIX589848:NJI589848 MZB589848:MZM589848 MPF589848:MPQ589848 MFJ589848:MFU589848 LVN589848:LVY589848 LLR589848:LMC589848 LBV589848:LCG589848 KRZ589848:KSK589848 KID589848:KIO589848 JYH589848:JYS589848 JOL589848:JOW589848 JEP589848:JFA589848 IUT589848:IVE589848 IKX589848:ILI589848 IBB589848:IBM589848 HRF589848:HRQ589848 HHJ589848:HHU589848 GXN589848:GXY589848 GNR589848:GOC589848 GDV589848:GEG589848 FTZ589848:FUK589848 FKD589848:FKO589848 FAH589848:FAS589848 EQL589848:EQW589848 EGP589848:EHA589848 DWT589848:DXE589848 DMX589848:DNI589848 DDB589848:DDM589848 CTF589848:CTQ589848 CJJ589848:CJU589848 BZN589848:BZY589848 BPR589848:BQC589848 BFV589848:BGG589848 AVZ589848:AWK589848 AMD589848:AMO589848 ACH589848:ACS589848 SL589848:SW589848 IP589848:JA589848 WVB524312:WVM524312 WLF524312:WLQ524312 WBJ524312:WBU524312 VRN524312:VRY524312 VHR524312:VIC524312 UXV524312:UYG524312 UNZ524312:UOK524312 UED524312:UEO524312 TUH524312:TUS524312 TKL524312:TKW524312 TAP524312:TBA524312 SQT524312:SRE524312 SGX524312:SHI524312 RXB524312:RXM524312 RNF524312:RNQ524312 RDJ524312:RDU524312 QTN524312:QTY524312 QJR524312:QKC524312 PZV524312:QAG524312 PPZ524312:PQK524312 PGD524312:PGO524312 OWH524312:OWS524312 OML524312:OMW524312 OCP524312:ODA524312 NST524312:NTE524312 NIX524312:NJI524312 MZB524312:MZM524312 MPF524312:MPQ524312 MFJ524312:MFU524312 LVN524312:LVY524312 LLR524312:LMC524312 LBV524312:LCG524312 KRZ524312:KSK524312 KID524312:KIO524312 JYH524312:JYS524312 JOL524312:JOW524312 JEP524312:JFA524312 IUT524312:IVE524312 IKX524312:ILI524312 IBB524312:IBM524312 HRF524312:HRQ524312 HHJ524312:HHU524312 GXN524312:GXY524312 GNR524312:GOC524312 GDV524312:GEG524312 FTZ524312:FUK524312 FKD524312:FKO524312 FAH524312:FAS524312 EQL524312:EQW524312 EGP524312:EHA524312 DWT524312:DXE524312 DMX524312:DNI524312 DDB524312:DDM524312 CTF524312:CTQ524312 CJJ524312:CJU524312 BZN524312:BZY524312 BPR524312:BQC524312 BFV524312:BGG524312 AVZ524312:AWK524312 AMD524312:AMO524312 ACH524312:ACS524312 SL524312:SW524312 IP524312:JA524312 WVB458776:WVM458776 WLF458776:WLQ458776 WBJ458776:WBU458776 VRN458776:VRY458776 VHR458776:VIC458776 UXV458776:UYG458776 UNZ458776:UOK458776 UED458776:UEO458776 TUH458776:TUS458776 TKL458776:TKW458776 TAP458776:TBA458776 SQT458776:SRE458776 SGX458776:SHI458776 RXB458776:RXM458776 RNF458776:RNQ458776 RDJ458776:RDU458776 QTN458776:QTY458776 QJR458776:QKC458776 PZV458776:QAG458776 PPZ458776:PQK458776 PGD458776:PGO458776 OWH458776:OWS458776 OML458776:OMW458776 OCP458776:ODA458776 NST458776:NTE458776 NIX458776:NJI458776 MZB458776:MZM458776 MPF458776:MPQ458776 MFJ458776:MFU458776 LVN458776:LVY458776 LLR458776:LMC458776 LBV458776:LCG458776 KRZ458776:KSK458776 KID458776:KIO458776 JYH458776:JYS458776 JOL458776:JOW458776 JEP458776:JFA458776 IUT458776:IVE458776 IKX458776:ILI458776 IBB458776:IBM458776 HRF458776:HRQ458776 HHJ458776:HHU458776 GXN458776:GXY458776 GNR458776:GOC458776 GDV458776:GEG458776 FTZ458776:FUK458776 FKD458776:FKO458776 FAH458776:FAS458776 EQL458776:EQW458776 EGP458776:EHA458776 DWT458776:DXE458776 DMX458776:DNI458776 DDB458776:DDM458776 CTF458776:CTQ458776 CJJ458776:CJU458776 BZN458776:BZY458776 BPR458776:BQC458776 BFV458776:BGG458776 AVZ458776:AWK458776 AMD458776:AMO458776 ACH458776:ACS458776 SL458776:SW458776 IP458776:JA458776 WVB393240:WVM393240 WLF393240:WLQ393240 WBJ393240:WBU393240 VRN393240:VRY393240 VHR393240:VIC393240 UXV393240:UYG393240 UNZ393240:UOK393240 UED393240:UEO393240 TUH393240:TUS393240 TKL393240:TKW393240 TAP393240:TBA393240 SQT393240:SRE393240 SGX393240:SHI393240 RXB393240:RXM393240 RNF393240:RNQ393240 RDJ393240:RDU393240 QTN393240:QTY393240 QJR393240:QKC393240 PZV393240:QAG393240 PPZ393240:PQK393240 PGD393240:PGO393240 OWH393240:OWS393240 OML393240:OMW393240 OCP393240:ODA393240 NST393240:NTE393240 NIX393240:NJI393240 MZB393240:MZM393240 MPF393240:MPQ393240 MFJ393240:MFU393240 LVN393240:LVY393240 LLR393240:LMC393240 LBV393240:LCG393240 KRZ393240:KSK393240 KID393240:KIO393240 JYH393240:JYS393240 JOL393240:JOW393240 JEP393240:JFA393240 IUT393240:IVE393240 IKX393240:ILI393240 IBB393240:IBM393240 HRF393240:HRQ393240 HHJ393240:HHU393240 GXN393240:GXY393240 GNR393240:GOC393240 GDV393240:GEG393240 FTZ393240:FUK393240 FKD393240:FKO393240 FAH393240:FAS393240 EQL393240:EQW393240 EGP393240:EHA393240 DWT393240:DXE393240 DMX393240:DNI393240 DDB393240:DDM393240 CTF393240:CTQ393240 CJJ393240:CJU393240 BZN393240:BZY393240 BPR393240:BQC393240 BFV393240:BGG393240 AVZ393240:AWK393240 AMD393240:AMO393240 ACH393240:ACS393240 SL393240:SW393240 IP393240:JA393240 WVB327704:WVM327704 WLF327704:WLQ327704 WBJ327704:WBU327704 VRN327704:VRY327704 VHR327704:VIC327704 UXV327704:UYG327704 UNZ327704:UOK327704 UED327704:UEO327704 TUH327704:TUS327704 TKL327704:TKW327704 TAP327704:TBA327704 SQT327704:SRE327704 SGX327704:SHI327704 RXB327704:RXM327704 RNF327704:RNQ327704 RDJ327704:RDU327704 QTN327704:QTY327704 QJR327704:QKC327704 PZV327704:QAG327704 PPZ327704:PQK327704 PGD327704:PGO327704 OWH327704:OWS327704 OML327704:OMW327704 OCP327704:ODA327704 NST327704:NTE327704 NIX327704:NJI327704 MZB327704:MZM327704 MPF327704:MPQ327704 MFJ327704:MFU327704 LVN327704:LVY327704 LLR327704:LMC327704 LBV327704:LCG327704 KRZ327704:KSK327704 KID327704:KIO327704 JYH327704:JYS327704 JOL327704:JOW327704 JEP327704:JFA327704 IUT327704:IVE327704 IKX327704:ILI327704 IBB327704:IBM327704 HRF327704:HRQ327704 HHJ327704:HHU327704 GXN327704:GXY327704 GNR327704:GOC327704 GDV327704:GEG327704 FTZ327704:FUK327704 FKD327704:FKO327704 FAH327704:FAS327704 EQL327704:EQW327704 EGP327704:EHA327704 DWT327704:DXE327704 DMX327704:DNI327704 DDB327704:DDM327704 CTF327704:CTQ327704 CJJ327704:CJU327704 BZN327704:BZY327704 BPR327704:BQC327704 BFV327704:BGG327704 AVZ327704:AWK327704 AMD327704:AMO327704 ACH327704:ACS327704 SL327704:SW327704 IP327704:JA327704 WVB262168:WVM262168 WLF262168:WLQ262168 WBJ262168:WBU262168 VRN262168:VRY262168 VHR262168:VIC262168 UXV262168:UYG262168 UNZ262168:UOK262168 UED262168:UEO262168 TUH262168:TUS262168 TKL262168:TKW262168 TAP262168:TBA262168 SQT262168:SRE262168 SGX262168:SHI262168 RXB262168:RXM262168 RNF262168:RNQ262168 RDJ262168:RDU262168 QTN262168:QTY262168 QJR262168:QKC262168 PZV262168:QAG262168 PPZ262168:PQK262168 PGD262168:PGO262168 OWH262168:OWS262168 OML262168:OMW262168 OCP262168:ODA262168 NST262168:NTE262168 NIX262168:NJI262168 MZB262168:MZM262168 MPF262168:MPQ262168 MFJ262168:MFU262168 LVN262168:LVY262168 LLR262168:LMC262168 LBV262168:LCG262168 KRZ262168:KSK262168 KID262168:KIO262168 JYH262168:JYS262168 JOL262168:JOW262168 JEP262168:JFA262168 IUT262168:IVE262168 IKX262168:ILI262168 IBB262168:IBM262168 HRF262168:HRQ262168 HHJ262168:HHU262168 GXN262168:GXY262168 GNR262168:GOC262168 GDV262168:GEG262168 FTZ262168:FUK262168 FKD262168:FKO262168 FAH262168:FAS262168 EQL262168:EQW262168 EGP262168:EHA262168 DWT262168:DXE262168 DMX262168:DNI262168 DDB262168:DDM262168 CTF262168:CTQ262168 CJJ262168:CJU262168 BZN262168:BZY262168 BPR262168:BQC262168 BFV262168:BGG262168 AVZ262168:AWK262168 AMD262168:AMO262168 ACH262168:ACS262168 SL262168:SW262168 IP262168:JA262168 WVB196632:WVM196632 WLF196632:WLQ196632 WBJ196632:WBU196632 VRN196632:VRY196632 VHR196632:VIC196632 UXV196632:UYG196632 UNZ196632:UOK196632 UED196632:UEO196632 TUH196632:TUS196632 TKL196632:TKW196632 TAP196632:TBA196632 SQT196632:SRE196632 SGX196632:SHI196632 RXB196632:RXM196632 RNF196632:RNQ196632 RDJ196632:RDU196632 QTN196632:QTY196632 QJR196632:QKC196632 PZV196632:QAG196632 PPZ196632:PQK196632 PGD196632:PGO196632 OWH196632:OWS196632 OML196632:OMW196632 OCP196632:ODA196632 NST196632:NTE196632 NIX196632:NJI196632 MZB196632:MZM196632 MPF196632:MPQ196632 MFJ196632:MFU196632 LVN196632:LVY196632 LLR196632:LMC196632 LBV196632:LCG196632 KRZ196632:KSK196632 KID196632:KIO196632 JYH196632:JYS196632 JOL196632:JOW196632 JEP196632:JFA196632 IUT196632:IVE196632 IKX196632:ILI196632 IBB196632:IBM196632 HRF196632:HRQ196632 HHJ196632:HHU196632 GXN196632:GXY196632 GNR196632:GOC196632 GDV196632:GEG196632 FTZ196632:FUK196632 FKD196632:FKO196632 FAH196632:FAS196632 EQL196632:EQW196632 EGP196632:EHA196632 DWT196632:DXE196632 DMX196632:DNI196632 DDB196632:DDM196632 CTF196632:CTQ196632 CJJ196632:CJU196632 BZN196632:BZY196632 BPR196632:BQC196632 BFV196632:BGG196632 AVZ196632:AWK196632 AMD196632:AMO196632 ACH196632:ACS196632 SL196632:SW196632 IP196632:JA196632 WVB131096:WVM131096 WLF131096:WLQ131096 WBJ131096:WBU131096 VRN131096:VRY131096 VHR131096:VIC131096 UXV131096:UYG131096 UNZ131096:UOK131096 UED131096:UEO131096 TUH131096:TUS131096 TKL131096:TKW131096 TAP131096:TBA131096 SQT131096:SRE131096 SGX131096:SHI131096 RXB131096:RXM131096 RNF131096:RNQ131096 RDJ131096:RDU131096 QTN131096:QTY131096 QJR131096:QKC131096 PZV131096:QAG131096 PPZ131096:PQK131096 PGD131096:PGO131096 OWH131096:OWS131096 OML131096:OMW131096 OCP131096:ODA131096 NST131096:NTE131096 NIX131096:NJI131096 MZB131096:MZM131096 MPF131096:MPQ131096 MFJ131096:MFU131096 LVN131096:LVY131096 LLR131096:LMC131096 LBV131096:LCG131096 KRZ131096:KSK131096 KID131096:KIO131096 JYH131096:JYS131096 JOL131096:JOW131096 JEP131096:JFA131096 IUT131096:IVE131096 IKX131096:ILI131096 IBB131096:IBM131096 HRF131096:HRQ131096 HHJ131096:HHU131096 GXN131096:GXY131096 GNR131096:GOC131096 GDV131096:GEG131096 FTZ131096:FUK131096 FKD131096:FKO131096 FAH131096:FAS131096 EQL131096:EQW131096 EGP131096:EHA131096 DWT131096:DXE131096 DMX131096:DNI131096 DDB131096:DDM131096 CTF131096:CTQ131096 CJJ131096:CJU131096 BZN131096:BZY131096 BPR131096:BQC131096 BFV131096:BGG131096 AVZ131096:AWK131096 AMD131096:AMO131096 ACH131096:ACS131096 SL131096:SW131096 IP131096:JA131096 WVB65560:WVM65560 WLF65560:WLQ65560 WBJ65560:WBU65560 VRN65560:VRY65560 VHR65560:VIC65560 UXV65560:UYG65560 UNZ65560:UOK65560 UED65560:UEO65560 TUH65560:TUS65560 TKL65560:TKW65560 TAP65560:TBA65560 SQT65560:SRE65560 SGX65560:SHI65560 RXB65560:RXM65560 RNF65560:RNQ65560 RDJ65560:RDU65560 QTN65560:QTY65560 QJR65560:QKC65560 PZV65560:QAG65560 PPZ65560:PQK65560 PGD65560:PGO65560 OWH65560:OWS65560 OML65560:OMW65560 OCP65560:ODA65560 NST65560:NTE65560 NIX65560:NJI65560 MZB65560:MZM65560 MPF65560:MPQ65560 MFJ65560:MFU65560 LVN65560:LVY65560 LLR65560:LMC65560 LBV65560:LCG65560 KRZ65560:KSK65560 KID65560:KIO65560 JYH65560:JYS65560 JOL65560:JOW65560 JEP65560:JFA65560 IUT65560:IVE65560 IKX65560:ILI65560 IBB65560:IBM65560 HRF65560:HRQ65560 HHJ65560:HHU65560 GXN65560:GXY65560 GNR65560:GOC65560 GDV65560:GEG65560 FTZ65560:FUK65560 FKD65560:FKO65560 FAH65560:FAS65560 EQL65560:EQW65560 EGP65560:EHA65560 DWT65560:DXE65560 DMX65560:DNI65560 DDB65560:DDM65560 CTF65560:CTQ65560 CJJ65560:CJU65560 BZN65560:BZY65560 BPR65560:BQC65560 BFV65560:BGG65560 AVZ65560:AWK65560 AMD65560:AMO65560 ACH65560:ACS65560 SL65560:SW65560 IP65560:JA65560 WVB26:WVM26 WLF26:WLQ26 WBJ26:WBU26 VRN26:VRY26 VHR26:VIC26 UXV26:UYG26 UNZ26:UOK26 UED26:UEO26 TUH26:TUS26 TKL26:TKW26 TAP26:TBA26 SQT26:SRE26 SGX26:SHI26 RXB26:RXM26 RNF26:RNQ26 RDJ26:RDU26 QTN26:QTY26 QJR26:QKC26 PZV26:QAG26 PPZ26:PQK26 PGD26:PGO26 OWH26:OWS26 OML26:OMW26 OCP26:ODA26 NST26:NTE26 NIX26:NJI26 MZB26:MZM26 MPF26:MPQ26 MFJ26:MFU26 LVN26:LVY26 LLR26:LMC26 LBV26:LCG26 KRZ26:KSK26 KID26:KIO26 JYH26:JYS26 JOL26:JOW26 JEP26:JFA26 IUT26:IVE26 IKX26:ILI26 IBB26:IBM26 HRF26:HRQ26 HHJ26:HHU26 GXN26:GXY26 GNR26:GOC26 GDV26:GEG26 FTZ26:FUK26 FKD26:FKO26 FAH26:FAS26 EQL26:EQW26 EGP26:EHA26 DWT26:DXE26 DMX26:DNI26 DDB26:DDM26 CTF26:CTQ26 CJJ26:CJU26 BZN26:BZY26 BPR26:BQC26 BFV26:BGG26 AVZ26:AWK26 AMD26:AMO26 ACH26:ACS26 SL26:SW26 IP26:JA26" xr:uid="{00000000-0002-0000-0300-000003000000}">
      <formula1>$M$24:$M$26</formula1>
    </dataValidation>
    <dataValidation type="list" allowBlank="1" showInputMessage="1" showErrorMessage="1" sqref="WVB983065:WVM983065 L983065:U983065 L917529:U917529 L851993:U851993 L786457:U786457 L720921:U720921 L655385:U655385 L589849:U589849 L524313:U524313 L458777:U458777 L393241:U393241 L327705:U327705 L262169:U262169 L196633:U196633 L131097:U131097 L65561:U65561 IP27:JA27 SL27:SW27 ACH27:ACS27 AMD27:AMO27 AVZ27:AWK27 BFV27:BGG27 BPR27:BQC27 BZN27:BZY27 CJJ27:CJU27 CTF27:CTQ27 DDB27:DDM27 DMX27:DNI27 DWT27:DXE27 EGP27:EHA27 EQL27:EQW27 FAH27:FAS27 FKD27:FKO27 FTZ27:FUK27 GDV27:GEG27 GNR27:GOC27 GXN27:GXY27 HHJ27:HHU27 HRF27:HRQ27 IBB27:IBM27 IKX27:ILI27 IUT27:IVE27 JEP27:JFA27 JOL27:JOW27 JYH27:JYS27 KID27:KIO27 KRZ27:KSK27 LBV27:LCG27 LLR27:LMC27 LVN27:LVY27 MFJ27:MFU27 MPF27:MPQ27 MZB27:MZM27 NIX27:NJI27 NST27:NTE27 OCP27:ODA27 OML27:OMW27 OWH27:OWS27 PGD27:PGO27 PPZ27:PQK27 PZV27:QAG27 QJR27:QKC27 QTN27:QTY27 RDJ27:RDU27 RNF27:RNQ27 RXB27:RXM27 SGX27:SHI27 SQT27:SRE27 TAP27:TBA27 TKL27:TKW27 TUH27:TUS27 UED27:UEO27 UNZ27:UOK27 UXV27:UYG27 VHR27:VIC27 VRN27:VRY27 WBJ27:WBU27 WLF27:WLQ27 WVB27:WVM27 IP65561:JA65561 SL65561:SW65561 ACH65561:ACS65561 AMD65561:AMO65561 AVZ65561:AWK65561 BFV65561:BGG65561 BPR65561:BQC65561 BZN65561:BZY65561 CJJ65561:CJU65561 CTF65561:CTQ65561 DDB65561:DDM65561 DMX65561:DNI65561 DWT65561:DXE65561 EGP65561:EHA65561 EQL65561:EQW65561 FAH65561:FAS65561 FKD65561:FKO65561 FTZ65561:FUK65561 GDV65561:GEG65561 GNR65561:GOC65561 GXN65561:GXY65561 HHJ65561:HHU65561 HRF65561:HRQ65561 IBB65561:IBM65561 IKX65561:ILI65561 IUT65561:IVE65561 JEP65561:JFA65561 JOL65561:JOW65561 JYH65561:JYS65561 KID65561:KIO65561 KRZ65561:KSK65561 LBV65561:LCG65561 LLR65561:LMC65561 LVN65561:LVY65561 MFJ65561:MFU65561 MPF65561:MPQ65561 MZB65561:MZM65561 NIX65561:NJI65561 NST65561:NTE65561 OCP65561:ODA65561 OML65561:OMW65561 OWH65561:OWS65561 PGD65561:PGO65561 PPZ65561:PQK65561 PZV65561:QAG65561 QJR65561:QKC65561 QTN65561:QTY65561 RDJ65561:RDU65561 RNF65561:RNQ65561 RXB65561:RXM65561 SGX65561:SHI65561 SQT65561:SRE65561 TAP65561:TBA65561 TKL65561:TKW65561 TUH65561:TUS65561 UED65561:UEO65561 UNZ65561:UOK65561 UXV65561:UYG65561 VHR65561:VIC65561 VRN65561:VRY65561 WBJ65561:WBU65561 WLF65561:WLQ65561 WVB65561:WVM65561 IP131097:JA131097 SL131097:SW131097 ACH131097:ACS131097 AMD131097:AMO131097 AVZ131097:AWK131097 BFV131097:BGG131097 BPR131097:BQC131097 BZN131097:BZY131097 CJJ131097:CJU131097 CTF131097:CTQ131097 DDB131097:DDM131097 DMX131097:DNI131097 DWT131097:DXE131097 EGP131097:EHA131097 EQL131097:EQW131097 FAH131097:FAS131097 FKD131097:FKO131097 FTZ131097:FUK131097 GDV131097:GEG131097 GNR131097:GOC131097 GXN131097:GXY131097 HHJ131097:HHU131097 HRF131097:HRQ131097 IBB131097:IBM131097 IKX131097:ILI131097 IUT131097:IVE131097 JEP131097:JFA131097 JOL131097:JOW131097 JYH131097:JYS131097 KID131097:KIO131097 KRZ131097:KSK131097 LBV131097:LCG131097 LLR131097:LMC131097 LVN131097:LVY131097 MFJ131097:MFU131097 MPF131097:MPQ131097 MZB131097:MZM131097 NIX131097:NJI131097 NST131097:NTE131097 OCP131097:ODA131097 OML131097:OMW131097 OWH131097:OWS131097 PGD131097:PGO131097 PPZ131097:PQK131097 PZV131097:QAG131097 QJR131097:QKC131097 QTN131097:QTY131097 RDJ131097:RDU131097 RNF131097:RNQ131097 RXB131097:RXM131097 SGX131097:SHI131097 SQT131097:SRE131097 TAP131097:TBA131097 TKL131097:TKW131097 TUH131097:TUS131097 UED131097:UEO131097 UNZ131097:UOK131097 UXV131097:UYG131097 VHR131097:VIC131097 VRN131097:VRY131097 WBJ131097:WBU131097 WLF131097:WLQ131097 WVB131097:WVM131097 IP196633:JA196633 SL196633:SW196633 ACH196633:ACS196633 AMD196633:AMO196633 AVZ196633:AWK196633 BFV196633:BGG196633 BPR196633:BQC196633 BZN196633:BZY196633 CJJ196633:CJU196633 CTF196633:CTQ196633 DDB196633:DDM196633 DMX196633:DNI196633 DWT196633:DXE196633 EGP196633:EHA196633 EQL196633:EQW196633 FAH196633:FAS196633 FKD196633:FKO196633 FTZ196633:FUK196633 GDV196633:GEG196633 GNR196633:GOC196633 GXN196633:GXY196633 HHJ196633:HHU196633 HRF196633:HRQ196633 IBB196633:IBM196633 IKX196633:ILI196633 IUT196633:IVE196633 JEP196633:JFA196633 JOL196633:JOW196633 JYH196633:JYS196633 KID196633:KIO196633 KRZ196633:KSK196633 LBV196633:LCG196633 LLR196633:LMC196633 LVN196633:LVY196633 MFJ196633:MFU196633 MPF196633:MPQ196633 MZB196633:MZM196633 NIX196633:NJI196633 NST196633:NTE196633 OCP196633:ODA196633 OML196633:OMW196633 OWH196633:OWS196633 PGD196633:PGO196633 PPZ196633:PQK196633 PZV196633:QAG196633 QJR196633:QKC196633 QTN196633:QTY196633 RDJ196633:RDU196633 RNF196633:RNQ196633 RXB196633:RXM196633 SGX196633:SHI196633 SQT196633:SRE196633 TAP196633:TBA196633 TKL196633:TKW196633 TUH196633:TUS196633 UED196633:UEO196633 UNZ196633:UOK196633 UXV196633:UYG196633 VHR196633:VIC196633 VRN196633:VRY196633 WBJ196633:WBU196633 WLF196633:WLQ196633 WVB196633:WVM196633 IP262169:JA262169 SL262169:SW262169 ACH262169:ACS262169 AMD262169:AMO262169 AVZ262169:AWK262169 BFV262169:BGG262169 BPR262169:BQC262169 BZN262169:BZY262169 CJJ262169:CJU262169 CTF262169:CTQ262169 DDB262169:DDM262169 DMX262169:DNI262169 DWT262169:DXE262169 EGP262169:EHA262169 EQL262169:EQW262169 FAH262169:FAS262169 FKD262169:FKO262169 FTZ262169:FUK262169 GDV262169:GEG262169 GNR262169:GOC262169 GXN262169:GXY262169 HHJ262169:HHU262169 HRF262169:HRQ262169 IBB262169:IBM262169 IKX262169:ILI262169 IUT262169:IVE262169 JEP262169:JFA262169 JOL262169:JOW262169 JYH262169:JYS262169 KID262169:KIO262169 KRZ262169:KSK262169 LBV262169:LCG262169 LLR262169:LMC262169 LVN262169:LVY262169 MFJ262169:MFU262169 MPF262169:MPQ262169 MZB262169:MZM262169 NIX262169:NJI262169 NST262169:NTE262169 OCP262169:ODA262169 OML262169:OMW262169 OWH262169:OWS262169 PGD262169:PGO262169 PPZ262169:PQK262169 PZV262169:QAG262169 QJR262169:QKC262169 QTN262169:QTY262169 RDJ262169:RDU262169 RNF262169:RNQ262169 RXB262169:RXM262169 SGX262169:SHI262169 SQT262169:SRE262169 TAP262169:TBA262169 TKL262169:TKW262169 TUH262169:TUS262169 UED262169:UEO262169 UNZ262169:UOK262169 UXV262169:UYG262169 VHR262169:VIC262169 VRN262169:VRY262169 WBJ262169:WBU262169 WLF262169:WLQ262169 WVB262169:WVM262169 IP327705:JA327705 SL327705:SW327705 ACH327705:ACS327705 AMD327705:AMO327705 AVZ327705:AWK327705 BFV327705:BGG327705 BPR327705:BQC327705 BZN327705:BZY327705 CJJ327705:CJU327705 CTF327705:CTQ327705 DDB327705:DDM327705 DMX327705:DNI327705 DWT327705:DXE327705 EGP327705:EHA327705 EQL327705:EQW327705 FAH327705:FAS327705 FKD327705:FKO327705 FTZ327705:FUK327705 GDV327705:GEG327705 GNR327705:GOC327705 GXN327705:GXY327705 HHJ327705:HHU327705 HRF327705:HRQ327705 IBB327705:IBM327705 IKX327705:ILI327705 IUT327705:IVE327705 JEP327705:JFA327705 JOL327705:JOW327705 JYH327705:JYS327705 KID327705:KIO327705 KRZ327705:KSK327705 LBV327705:LCG327705 LLR327705:LMC327705 LVN327705:LVY327705 MFJ327705:MFU327705 MPF327705:MPQ327705 MZB327705:MZM327705 NIX327705:NJI327705 NST327705:NTE327705 OCP327705:ODA327705 OML327705:OMW327705 OWH327705:OWS327705 PGD327705:PGO327705 PPZ327705:PQK327705 PZV327705:QAG327705 QJR327705:QKC327705 QTN327705:QTY327705 RDJ327705:RDU327705 RNF327705:RNQ327705 RXB327705:RXM327705 SGX327705:SHI327705 SQT327705:SRE327705 TAP327705:TBA327705 TKL327705:TKW327705 TUH327705:TUS327705 UED327705:UEO327705 UNZ327705:UOK327705 UXV327705:UYG327705 VHR327705:VIC327705 VRN327705:VRY327705 WBJ327705:WBU327705 WLF327705:WLQ327705 WVB327705:WVM327705 IP393241:JA393241 SL393241:SW393241 ACH393241:ACS393241 AMD393241:AMO393241 AVZ393241:AWK393241 BFV393241:BGG393241 BPR393241:BQC393241 BZN393241:BZY393241 CJJ393241:CJU393241 CTF393241:CTQ393241 DDB393241:DDM393241 DMX393241:DNI393241 DWT393241:DXE393241 EGP393241:EHA393241 EQL393241:EQW393241 FAH393241:FAS393241 FKD393241:FKO393241 FTZ393241:FUK393241 GDV393241:GEG393241 GNR393241:GOC393241 GXN393241:GXY393241 HHJ393241:HHU393241 HRF393241:HRQ393241 IBB393241:IBM393241 IKX393241:ILI393241 IUT393241:IVE393241 JEP393241:JFA393241 JOL393241:JOW393241 JYH393241:JYS393241 KID393241:KIO393241 KRZ393241:KSK393241 LBV393241:LCG393241 LLR393241:LMC393241 LVN393241:LVY393241 MFJ393241:MFU393241 MPF393241:MPQ393241 MZB393241:MZM393241 NIX393241:NJI393241 NST393241:NTE393241 OCP393241:ODA393241 OML393241:OMW393241 OWH393241:OWS393241 PGD393241:PGO393241 PPZ393241:PQK393241 PZV393241:QAG393241 QJR393241:QKC393241 QTN393241:QTY393241 RDJ393241:RDU393241 RNF393241:RNQ393241 RXB393241:RXM393241 SGX393241:SHI393241 SQT393241:SRE393241 TAP393241:TBA393241 TKL393241:TKW393241 TUH393241:TUS393241 UED393241:UEO393241 UNZ393241:UOK393241 UXV393241:UYG393241 VHR393241:VIC393241 VRN393241:VRY393241 WBJ393241:WBU393241 WLF393241:WLQ393241 WVB393241:WVM393241 IP458777:JA458777 SL458777:SW458777 ACH458777:ACS458777 AMD458777:AMO458777 AVZ458777:AWK458777 BFV458777:BGG458777 BPR458777:BQC458777 BZN458777:BZY458777 CJJ458777:CJU458777 CTF458777:CTQ458777 DDB458777:DDM458777 DMX458777:DNI458777 DWT458777:DXE458777 EGP458777:EHA458777 EQL458777:EQW458777 FAH458777:FAS458777 FKD458777:FKO458777 FTZ458777:FUK458777 GDV458777:GEG458777 GNR458777:GOC458777 GXN458777:GXY458777 HHJ458777:HHU458777 HRF458777:HRQ458777 IBB458777:IBM458777 IKX458777:ILI458777 IUT458777:IVE458777 JEP458777:JFA458777 JOL458777:JOW458777 JYH458777:JYS458777 KID458777:KIO458777 KRZ458777:KSK458777 LBV458777:LCG458777 LLR458777:LMC458777 LVN458777:LVY458777 MFJ458777:MFU458777 MPF458777:MPQ458777 MZB458777:MZM458777 NIX458777:NJI458777 NST458777:NTE458777 OCP458777:ODA458777 OML458777:OMW458777 OWH458777:OWS458777 PGD458777:PGO458777 PPZ458777:PQK458777 PZV458777:QAG458777 QJR458777:QKC458777 QTN458777:QTY458777 RDJ458777:RDU458777 RNF458777:RNQ458777 RXB458777:RXM458777 SGX458777:SHI458777 SQT458777:SRE458777 TAP458777:TBA458777 TKL458777:TKW458777 TUH458777:TUS458777 UED458777:UEO458777 UNZ458777:UOK458777 UXV458777:UYG458777 VHR458777:VIC458777 VRN458777:VRY458777 WBJ458777:WBU458777 WLF458777:WLQ458777 WVB458777:WVM458777 IP524313:JA524313 SL524313:SW524313 ACH524313:ACS524313 AMD524313:AMO524313 AVZ524313:AWK524313 BFV524313:BGG524313 BPR524313:BQC524313 BZN524313:BZY524313 CJJ524313:CJU524313 CTF524313:CTQ524313 DDB524313:DDM524313 DMX524313:DNI524313 DWT524313:DXE524313 EGP524313:EHA524313 EQL524313:EQW524313 FAH524313:FAS524313 FKD524313:FKO524313 FTZ524313:FUK524313 GDV524313:GEG524313 GNR524313:GOC524313 GXN524313:GXY524313 HHJ524313:HHU524313 HRF524313:HRQ524313 IBB524313:IBM524313 IKX524313:ILI524313 IUT524313:IVE524313 JEP524313:JFA524313 JOL524313:JOW524313 JYH524313:JYS524313 KID524313:KIO524313 KRZ524313:KSK524313 LBV524313:LCG524313 LLR524313:LMC524313 LVN524313:LVY524313 MFJ524313:MFU524313 MPF524313:MPQ524313 MZB524313:MZM524313 NIX524313:NJI524313 NST524313:NTE524313 OCP524313:ODA524313 OML524313:OMW524313 OWH524313:OWS524313 PGD524313:PGO524313 PPZ524313:PQK524313 PZV524313:QAG524313 QJR524313:QKC524313 QTN524313:QTY524313 RDJ524313:RDU524313 RNF524313:RNQ524313 RXB524313:RXM524313 SGX524313:SHI524313 SQT524313:SRE524313 TAP524313:TBA524313 TKL524313:TKW524313 TUH524313:TUS524313 UED524313:UEO524313 UNZ524313:UOK524313 UXV524313:UYG524313 VHR524313:VIC524313 VRN524313:VRY524313 WBJ524313:WBU524313 WLF524313:WLQ524313 WVB524313:WVM524313 IP589849:JA589849 SL589849:SW589849 ACH589849:ACS589849 AMD589849:AMO589849 AVZ589849:AWK589849 BFV589849:BGG589849 BPR589849:BQC589849 BZN589849:BZY589849 CJJ589849:CJU589849 CTF589849:CTQ589849 DDB589849:DDM589849 DMX589849:DNI589849 DWT589849:DXE589849 EGP589849:EHA589849 EQL589849:EQW589849 FAH589849:FAS589849 FKD589849:FKO589849 FTZ589849:FUK589849 GDV589849:GEG589849 GNR589849:GOC589849 GXN589849:GXY589849 HHJ589849:HHU589849 HRF589849:HRQ589849 IBB589849:IBM589849 IKX589849:ILI589849 IUT589849:IVE589849 JEP589849:JFA589849 JOL589849:JOW589849 JYH589849:JYS589849 KID589849:KIO589849 KRZ589849:KSK589849 LBV589849:LCG589849 LLR589849:LMC589849 LVN589849:LVY589849 MFJ589849:MFU589849 MPF589849:MPQ589849 MZB589849:MZM589849 NIX589849:NJI589849 NST589849:NTE589849 OCP589849:ODA589849 OML589849:OMW589849 OWH589849:OWS589849 PGD589849:PGO589849 PPZ589849:PQK589849 PZV589849:QAG589849 QJR589849:QKC589849 QTN589849:QTY589849 RDJ589849:RDU589849 RNF589849:RNQ589849 RXB589849:RXM589849 SGX589849:SHI589849 SQT589849:SRE589849 TAP589849:TBA589849 TKL589849:TKW589849 TUH589849:TUS589849 UED589849:UEO589849 UNZ589849:UOK589849 UXV589849:UYG589849 VHR589849:VIC589849 VRN589849:VRY589849 WBJ589849:WBU589849 WLF589849:WLQ589849 WVB589849:WVM589849 IP655385:JA655385 SL655385:SW655385 ACH655385:ACS655385 AMD655385:AMO655385 AVZ655385:AWK655385 BFV655385:BGG655385 BPR655385:BQC655385 BZN655385:BZY655385 CJJ655385:CJU655385 CTF655385:CTQ655385 DDB655385:DDM655385 DMX655385:DNI655385 DWT655385:DXE655385 EGP655385:EHA655385 EQL655385:EQW655385 FAH655385:FAS655385 FKD655385:FKO655385 FTZ655385:FUK655385 GDV655385:GEG655385 GNR655385:GOC655385 GXN655385:GXY655385 HHJ655385:HHU655385 HRF655385:HRQ655385 IBB655385:IBM655385 IKX655385:ILI655385 IUT655385:IVE655385 JEP655385:JFA655385 JOL655385:JOW655385 JYH655385:JYS655385 KID655385:KIO655385 KRZ655385:KSK655385 LBV655385:LCG655385 LLR655385:LMC655385 LVN655385:LVY655385 MFJ655385:MFU655385 MPF655385:MPQ655385 MZB655385:MZM655385 NIX655385:NJI655385 NST655385:NTE655385 OCP655385:ODA655385 OML655385:OMW655385 OWH655385:OWS655385 PGD655385:PGO655385 PPZ655385:PQK655385 PZV655385:QAG655385 QJR655385:QKC655385 QTN655385:QTY655385 RDJ655385:RDU655385 RNF655385:RNQ655385 RXB655385:RXM655385 SGX655385:SHI655385 SQT655385:SRE655385 TAP655385:TBA655385 TKL655385:TKW655385 TUH655385:TUS655385 UED655385:UEO655385 UNZ655385:UOK655385 UXV655385:UYG655385 VHR655385:VIC655385 VRN655385:VRY655385 WBJ655385:WBU655385 WLF655385:WLQ655385 WVB655385:WVM655385 IP720921:JA720921 SL720921:SW720921 ACH720921:ACS720921 AMD720921:AMO720921 AVZ720921:AWK720921 BFV720921:BGG720921 BPR720921:BQC720921 BZN720921:BZY720921 CJJ720921:CJU720921 CTF720921:CTQ720921 DDB720921:DDM720921 DMX720921:DNI720921 DWT720921:DXE720921 EGP720921:EHA720921 EQL720921:EQW720921 FAH720921:FAS720921 FKD720921:FKO720921 FTZ720921:FUK720921 GDV720921:GEG720921 GNR720921:GOC720921 GXN720921:GXY720921 HHJ720921:HHU720921 HRF720921:HRQ720921 IBB720921:IBM720921 IKX720921:ILI720921 IUT720921:IVE720921 JEP720921:JFA720921 JOL720921:JOW720921 JYH720921:JYS720921 KID720921:KIO720921 KRZ720921:KSK720921 LBV720921:LCG720921 LLR720921:LMC720921 LVN720921:LVY720921 MFJ720921:MFU720921 MPF720921:MPQ720921 MZB720921:MZM720921 NIX720921:NJI720921 NST720921:NTE720921 OCP720921:ODA720921 OML720921:OMW720921 OWH720921:OWS720921 PGD720921:PGO720921 PPZ720921:PQK720921 PZV720921:QAG720921 QJR720921:QKC720921 QTN720921:QTY720921 RDJ720921:RDU720921 RNF720921:RNQ720921 RXB720921:RXM720921 SGX720921:SHI720921 SQT720921:SRE720921 TAP720921:TBA720921 TKL720921:TKW720921 TUH720921:TUS720921 UED720921:UEO720921 UNZ720921:UOK720921 UXV720921:UYG720921 VHR720921:VIC720921 VRN720921:VRY720921 WBJ720921:WBU720921 WLF720921:WLQ720921 WVB720921:WVM720921 IP786457:JA786457 SL786457:SW786457 ACH786457:ACS786457 AMD786457:AMO786457 AVZ786457:AWK786457 BFV786457:BGG786457 BPR786457:BQC786457 BZN786457:BZY786457 CJJ786457:CJU786457 CTF786457:CTQ786457 DDB786457:DDM786457 DMX786457:DNI786457 DWT786457:DXE786457 EGP786457:EHA786457 EQL786457:EQW786457 FAH786457:FAS786457 FKD786457:FKO786457 FTZ786457:FUK786457 GDV786457:GEG786457 GNR786457:GOC786457 GXN786457:GXY786457 HHJ786457:HHU786457 HRF786457:HRQ786457 IBB786457:IBM786457 IKX786457:ILI786457 IUT786457:IVE786457 JEP786457:JFA786457 JOL786457:JOW786457 JYH786457:JYS786457 KID786457:KIO786457 KRZ786457:KSK786457 LBV786457:LCG786457 LLR786457:LMC786457 LVN786457:LVY786457 MFJ786457:MFU786457 MPF786457:MPQ786457 MZB786457:MZM786457 NIX786457:NJI786457 NST786457:NTE786457 OCP786457:ODA786457 OML786457:OMW786457 OWH786457:OWS786457 PGD786457:PGO786457 PPZ786457:PQK786457 PZV786457:QAG786457 QJR786457:QKC786457 QTN786457:QTY786457 RDJ786457:RDU786457 RNF786457:RNQ786457 RXB786457:RXM786457 SGX786457:SHI786457 SQT786457:SRE786457 TAP786457:TBA786457 TKL786457:TKW786457 TUH786457:TUS786457 UED786457:UEO786457 UNZ786457:UOK786457 UXV786457:UYG786457 VHR786457:VIC786457 VRN786457:VRY786457 WBJ786457:WBU786457 WLF786457:WLQ786457 WVB786457:WVM786457 IP851993:JA851993 SL851993:SW851993 ACH851993:ACS851993 AMD851993:AMO851993 AVZ851993:AWK851993 BFV851993:BGG851993 BPR851993:BQC851993 BZN851993:BZY851993 CJJ851993:CJU851993 CTF851993:CTQ851993 DDB851993:DDM851993 DMX851993:DNI851993 DWT851993:DXE851993 EGP851993:EHA851993 EQL851993:EQW851993 FAH851993:FAS851993 FKD851993:FKO851993 FTZ851993:FUK851993 GDV851993:GEG851993 GNR851993:GOC851993 GXN851993:GXY851993 HHJ851993:HHU851993 HRF851993:HRQ851993 IBB851993:IBM851993 IKX851993:ILI851993 IUT851993:IVE851993 JEP851993:JFA851993 JOL851993:JOW851993 JYH851993:JYS851993 KID851993:KIO851993 KRZ851993:KSK851993 LBV851993:LCG851993 LLR851993:LMC851993 LVN851993:LVY851993 MFJ851993:MFU851993 MPF851993:MPQ851993 MZB851993:MZM851993 NIX851993:NJI851993 NST851993:NTE851993 OCP851993:ODA851993 OML851993:OMW851993 OWH851993:OWS851993 PGD851993:PGO851993 PPZ851993:PQK851993 PZV851993:QAG851993 QJR851993:QKC851993 QTN851993:QTY851993 RDJ851993:RDU851993 RNF851993:RNQ851993 RXB851993:RXM851993 SGX851993:SHI851993 SQT851993:SRE851993 TAP851993:TBA851993 TKL851993:TKW851993 TUH851993:TUS851993 UED851993:UEO851993 UNZ851993:UOK851993 UXV851993:UYG851993 VHR851993:VIC851993 VRN851993:VRY851993 WBJ851993:WBU851993 WLF851993:WLQ851993 WVB851993:WVM851993 IP917529:JA917529 SL917529:SW917529 ACH917529:ACS917529 AMD917529:AMO917529 AVZ917529:AWK917529 BFV917529:BGG917529 BPR917529:BQC917529 BZN917529:BZY917529 CJJ917529:CJU917529 CTF917529:CTQ917529 DDB917529:DDM917529 DMX917529:DNI917529 DWT917529:DXE917529 EGP917529:EHA917529 EQL917529:EQW917529 FAH917529:FAS917529 FKD917529:FKO917529 FTZ917529:FUK917529 GDV917529:GEG917529 GNR917529:GOC917529 GXN917529:GXY917529 HHJ917529:HHU917529 HRF917529:HRQ917529 IBB917529:IBM917529 IKX917529:ILI917529 IUT917529:IVE917529 JEP917529:JFA917529 JOL917529:JOW917529 JYH917529:JYS917529 KID917529:KIO917529 KRZ917529:KSK917529 LBV917529:LCG917529 LLR917529:LMC917529 LVN917529:LVY917529 MFJ917529:MFU917529 MPF917529:MPQ917529 MZB917529:MZM917529 NIX917529:NJI917529 NST917529:NTE917529 OCP917529:ODA917529 OML917529:OMW917529 OWH917529:OWS917529 PGD917529:PGO917529 PPZ917529:PQK917529 PZV917529:QAG917529 QJR917529:QKC917529 QTN917529:QTY917529 RDJ917529:RDU917529 RNF917529:RNQ917529 RXB917529:RXM917529 SGX917529:SHI917529 SQT917529:SRE917529 TAP917529:TBA917529 TKL917529:TKW917529 TUH917529:TUS917529 UED917529:UEO917529 UNZ917529:UOK917529 UXV917529:UYG917529 VHR917529:VIC917529 VRN917529:VRY917529 WBJ917529:WBU917529 WLF917529:WLQ917529 WVB917529:WVM917529 IP983065:JA983065 SL983065:SW983065 ACH983065:ACS983065 AMD983065:AMO983065 AVZ983065:AWK983065 BFV983065:BGG983065 BPR983065:BQC983065 BZN983065:BZY983065 CJJ983065:CJU983065 CTF983065:CTQ983065 DDB983065:DDM983065 DMX983065:DNI983065 DWT983065:DXE983065 EGP983065:EHA983065 EQL983065:EQW983065 FAH983065:FAS983065 FKD983065:FKO983065 FTZ983065:FUK983065 GDV983065:GEG983065 GNR983065:GOC983065 GXN983065:GXY983065 HHJ983065:HHU983065 HRF983065:HRQ983065 IBB983065:IBM983065 IKX983065:ILI983065 IUT983065:IVE983065 JEP983065:JFA983065 JOL983065:JOW983065 JYH983065:JYS983065 KID983065:KIO983065 KRZ983065:KSK983065 LBV983065:LCG983065 LLR983065:LMC983065 LVN983065:LVY983065 MFJ983065:MFU983065 MPF983065:MPQ983065 MZB983065:MZM983065 NIX983065:NJI983065 NST983065:NTE983065 OCP983065:ODA983065 OML983065:OMW983065 OWH983065:OWS983065 PGD983065:PGO983065 PPZ983065:PQK983065 PZV983065:QAG983065 QJR983065:QKC983065 QTN983065:QTY983065 RDJ983065:RDU983065 RNF983065:RNQ983065 RXB983065:RXM983065 SGX983065:SHI983065 SQT983065:SRE983065 TAP983065:TBA983065 TKL983065:TKW983065 TUH983065:TUS983065 UED983065:UEO983065 UNZ983065:UOK983065 UXV983065:UYG983065 VHR983065:VIC983065 VRN983065:VRY983065 WBJ983065:WBU983065 WLF983065:WLQ983065" xr:uid="{00000000-0002-0000-0300-000004000000}">
      <formula1>$M$28:$M$30</formula1>
    </dataValidation>
    <dataValidation type="list" allowBlank="1" showInputMessage="1" showErrorMessage="1" sqref="WVB983082:WVK983082 L65578:S65578 L131114:S131114 L196650:S196650 L262186:S262186 L327722:S327722 L393258:S393258 L458794:S458794 L524330:S524330 L589866:S589866 L655402:S655402 L720938:S720938 L786474:S786474 L852010:S852010 L917546:S917546 L983082:S983082 WLF983082:WLO983082 WBJ983082:WBS983082 VRN983082:VRW983082 VHR983082:VIA983082 UXV983082:UYE983082 UNZ983082:UOI983082 UED983082:UEM983082 TUH983082:TUQ983082 TKL983082:TKU983082 TAP983082:TAY983082 SQT983082:SRC983082 SGX983082:SHG983082 RXB983082:RXK983082 RNF983082:RNO983082 RDJ983082:RDS983082 QTN983082:QTW983082 QJR983082:QKA983082 PZV983082:QAE983082 PPZ983082:PQI983082 PGD983082:PGM983082 OWH983082:OWQ983082 OML983082:OMU983082 OCP983082:OCY983082 NST983082:NTC983082 NIX983082:NJG983082 MZB983082:MZK983082 MPF983082:MPO983082 MFJ983082:MFS983082 LVN983082:LVW983082 LLR983082:LMA983082 LBV983082:LCE983082 KRZ983082:KSI983082 KID983082:KIM983082 JYH983082:JYQ983082 JOL983082:JOU983082 JEP983082:JEY983082 IUT983082:IVC983082 IKX983082:ILG983082 IBB983082:IBK983082 HRF983082:HRO983082 HHJ983082:HHS983082 GXN983082:GXW983082 GNR983082:GOA983082 GDV983082:GEE983082 FTZ983082:FUI983082 FKD983082:FKM983082 FAH983082:FAQ983082 EQL983082:EQU983082 EGP983082:EGY983082 DWT983082:DXC983082 DMX983082:DNG983082 DDB983082:DDK983082 CTF983082:CTO983082 CJJ983082:CJS983082 BZN983082:BZW983082 BPR983082:BQA983082 BFV983082:BGE983082 AVZ983082:AWI983082 AMD983082:AMM983082 ACH983082:ACQ983082 SL983082:SU983082 IP983082:IY983082 WVB917546:WVK917546 WLF917546:WLO917546 WBJ917546:WBS917546 VRN917546:VRW917546 VHR917546:VIA917546 UXV917546:UYE917546 UNZ917546:UOI917546 UED917546:UEM917546 TUH917546:TUQ917546 TKL917546:TKU917546 TAP917546:TAY917546 SQT917546:SRC917546 SGX917546:SHG917546 RXB917546:RXK917546 RNF917546:RNO917546 RDJ917546:RDS917546 QTN917546:QTW917546 QJR917546:QKA917546 PZV917546:QAE917546 PPZ917546:PQI917546 PGD917546:PGM917546 OWH917546:OWQ917546 OML917546:OMU917546 OCP917546:OCY917546 NST917546:NTC917546 NIX917546:NJG917546 MZB917546:MZK917546 MPF917546:MPO917546 MFJ917546:MFS917546 LVN917546:LVW917546 LLR917546:LMA917546 LBV917546:LCE917546 KRZ917546:KSI917546 KID917546:KIM917546 JYH917546:JYQ917546 JOL917546:JOU917546 JEP917546:JEY917546 IUT917546:IVC917546 IKX917546:ILG917546 IBB917546:IBK917546 HRF917546:HRO917546 HHJ917546:HHS917546 GXN917546:GXW917546 GNR917546:GOA917546 GDV917546:GEE917546 FTZ917546:FUI917546 FKD917546:FKM917546 FAH917546:FAQ917546 EQL917546:EQU917546 EGP917546:EGY917546 DWT917546:DXC917546 DMX917546:DNG917546 DDB917546:DDK917546 CTF917546:CTO917546 CJJ917546:CJS917546 BZN917546:BZW917546 BPR917546:BQA917546 BFV917546:BGE917546 AVZ917546:AWI917546 AMD917546:AMM917546 ACH917546:ACQ917546 SL917546:SU917546 IP917546:IY917546 WVB852010:WVK852010 WLF852010:WLO852010 WBJ852010:WBS852010 VRN852010:VRW852010 VHR852010:VIA852010 UXV852010:UYE852010 UNZ852010:UOI852010 UED852010:UEM852010 TUH852010:TUQ852010 TKL852010:TKU852010 TAP852010:TAY852010 SQT852010:SRC852010 SGX852010:SHG852010 RXB852010:RXK852010 RNF852010:RNO852010 RDJ852010:RDS852010 QTN852010:QTW852010 QJR852010:QKA852010 PZV852010:QAE852010 PPZ852010:PQI852010 PGD852010:PGM852010 OWH852010:OWQ852010 OML852010:OMU852010 OCP852010:OCY852010 NST852010:NTC852010 NIX852010:NJG852010 MZB852010:MZK852010 MPF852010:MPO852010 MFJ852010:MFS852010 LVN852010:LVW852010 LLR852010:LMA852010 LBV852010:LCE852010 KRZ852010:KSI852010 KID852010:KIM852010 JYH852010:JYQ852010 JOL852010:JOU852010 JEP852010:JEY852010 IUT852010:IVC852010 IKX852010:ILG852010 IBB852010:IBK852010 HRF852010:HRO852010 HHJ852010:HHS852010 GXN852010:GXW852010 GNR852010:GOA852010 GDV852010:GEE852010 FTZ852010:FUI852010 FKD852010:FKM852010 FAH852010:FAQ852010 EQL852010:EQU852010 EGP852010:EGY852010 DWT852010:DXC852010 DMX852010:DNG852010 DDB852010:DDK852010 CTF852010:CTO852010 CJJ852010:CJS852010 BZN852010:BZW852010 BPR852010:BQA852010 BFV852010:BGE852010 AVZ852010:AWI852010 AMD852010:AMM852010 ACH852010:ACQ852010 SL852010:SU852010 IP852010:IY852010 WVB786474:WVK786474 WLF786474:WLO786474 WBJ786474:WBS786474 VRN786474:VRW786474 VHR786474:VIA786474 UXV786474:UYE786474 UNZ786474:UOI786474 UED786474:UEM786474 TUH786474:TUQ786474 TKL786474:TKU786474 TAP786474:TAY786474 SQT786474:SRC786474 SGX786474:SHG786474 RXB786474:RXK786474 RNF786474:RNO786474 RDJ786474:RDS786474 QTN786474:QTW786474 QJR786474:QKA786474 PZV786474:QAE786474 PPZ786474:PQI786474 PGD786474:PGM786474 OWH786474:OWQ786474 OML786474:OMU786474 OCP786474:OCY786474 NST786474:NTC786474 NIX786474:NJG786474 MZB786474:MZK786474 MPF786474:MPO786474 MFJ786474:MFS786474 LVN786474:LVW786474 LLR786474:LMA786474 LBV786474:LCE786474 KRZ786474:KSI786474 KID786474:KIM786474 JYH786474:JYQ786474 JOL786474:JOU786474 JEP786474:JEY786474 IUT786474:IVC786474 IKX786474:ILG786474 IBB786474:IBK786474 HRF786474:HRO786474 HHJ786474:HHS786474 GXN786474:GXW786474 GNR786474:GOA786474 GDV786474:GEE786474 FTZ786474:FUI786474 FKD786474:FKM786474 FAH786474:FAQ786474 EQL786474:EQU786474 EGP786474:EGY786474 DWT786474:DXC786474 DMX786474:DNG786474 DDB786474:DDK786474 CTF786474:CTO786474 CJJ786474:CJS786474 BZN786474:BZW786474 BPR786474:BQA786474 BFV786474:BGE786474 AVZ786474:AWI786474 AMD786474:AMM786474 ACH786474:ACQ786474 SL786474:SU786474 IP786474:IY786474 WVB720938:WVK720938 WLF720938:WLO720938 WBJ720938:WBS720938 VRN720938:VRW720938 VHR720938:VIA720938 UXV720938:UYE720938 UNZ720938:UOI720938 UED720938:UEM720938 TUH720938:TUQ720938 TKL720938:TKU720938 TAP720938:TAY720938 SQT720938:SRC720938 SGX720938:SHG720938 RXB720938:RXK720938 RNF720938:RNO720938 RDJ720938:RDS720938 QTN720938:QTW720938 QJR720938:QKA720938 PZV720938:QAE720938 PPZ720938:PQI720938 PGD720938:PGM720938 OWH720938:OWQ720938 OML720938:OMU720938 OCP720938:OCY720938 NST720938:NTC720938 NIX720938:NJG720938 MZB720938:MZK720938 MPF720938:MPO720938 MFJ720938:MFS720938 LVN720938:LVW720938 LLR720938:LMA720938 LBV720938:LCE720938 KRZ720938:KSI720938 KID720938:KIM720938 JYH720938:JYQ720938 JOL720938:JOU720938 JEP720938:JEY720938 IUT720938:IVC720938 IKX720938:ILG720938 IBB720938:IBK720938 HRF720938:HRO720938 HHJ720938:HHS720938 GXN720938:GXW720938 GNR720938:GOA720938 GDV720938:GEE720938 FTZ720938:FUI720938 FKD720938:FKM720938 FAH720938:FAQ720938 EQL720938:EQU720938 EGP720938:EGY720938 DWT720938:DXC720938 DMX720938:DNG720938 DDB720938:DDK720938 CTF720938:CTO720938 CJJ720938:CJS720938 BZN720938:BZW720938 BPR720938:BQA720938 BFV720938:BGE720938 AVZ720938:AWI720938 AMD720938:AMM720938 ACH720938:ACQ720938 SL720938:SU720938 IP720938:IY720938 WVB655402:WVK655402 WLF655402:WLO655402 WBJ655402:WBS655402 VRN655402:VRW655402 VHR655402:VIA655402 UXV655402:UYE655402 UNZ655402:UOI655402 UED655402:UEM655402 TUH655402:TUQ655402 TKL655402:TKU655402 TAP655402:TAY655402 SQT655402:SRC655402 SGX655402:SHG655402 RXB655402:RXK655402 RNF655402:RNO655402 RDJ655402:RDS655402 QTN655402:QTW655402 QJR655402:QKA655402 PZV655402:QAE655402 PPZ655402:PQI655402 PGD655402:PGM655402 OWH655402:OWQ655402 OML655402:OMU655402 OCP655402:OCY655402 NST655402:NTC655402 NIX655402:NJG655402 MZB655402:MZK655402 MPF655402:MPO655402 MFJ655402:MFS655402 LVN655402:LVW655402 LLR655402:LMA655402 LBV655402:LCE655402 KRZ655402:KSI655402 KID655402:KIM655402 JYH655402:JYQ655402 JOL655402:JOU655402 JEP655402:JEY655402 IUT655402:IVC655402 IKX655402:ILG655402 IBB655402:IBK655402 HRF655402:HRO655402 HHJ655402:HHS655402 GXN655402:GXW655402 GNR655402:GOA655402 GDV655402:GEE655402 FTZ655402:FUI655402 FKD655402:FKM655402 FAH655402:FAQ655402 EQL655402:EQU655402 EGP655402:EGY655402 DWT655402:DXC655402 DMX655402:DNG655402 DDB655402:DDK655402 CTF655402:CTO655402 CJJ655402:CJS655402 BZN655402:BZW655402 BPR655402:BQA655402 BFV655402:BGE655402 AVZ655402:AWI655402 AMD655402:AMM655402 ACH655402:ACQ655402 SL655402:SU655402 IP655402:IY655402 WVB589866:WVK589866 WLF589866:WLO589866 WBJ589866:WBS589866 VRN589866:VRW589866 VHR589866:VIA589866 UXV589866:UYE589866 UNZ589866:UOI589866 UED589866:UEM589866 TUH589866:TUQ589866 TKL589866:TKU589866 TAP589866:TAY589866 SQT589866:SRC589866 SGX589866:SHG589866 RXB589866:RXK589866 RNF589866:RNO589866 RDJ589866:RDS589866 QTN589866:QTW589866 QJR589866:QKA589866 PZV589866:QAE589866 PPZ589866:PQI589866 PGD589866:PGM589866 OWH589866:OWQ589866 OML589866:OMU589866 OCP589866:OCY589866 NST589866:NTC589866 NIX589866:NJG589866 MZB589866:MZK589866 MPF589866:MPO589866 MFJ589866:MFS589866 LVN589866:LVW589866 LLR589866:LMA589866 LBV589866:LCE589866 KRZ589866:KSI589866 KID589866:KIM589866 JYH589866:JYQ589866 JOL589866:JOU589866 JEP589866:JEY589866 IUT589866:IVC589866 IKX589866:ILG589866 IBB589866:IBK589866 HRF589866:HRO589866 HHJ589866:HHS589866 GXN589866:GXW589866 GNR589866:GOA589866 GDV589866:GEE589866 FTZ589866:FUI589866 FKD589866:FKM589866 FAH589866:FAQ589866 EQL589866:EQU589866 EGP589866:EGY589866 DWT589866:DXC589866 DMX589866:DNG589866 DDB589866:DDK589866 CTF589866:CTO589866 CJJ589866:CJS589866 BZN589866:BZW589866 BPR589866:BQA589866 BFV589866:BGE589866 AVZ589866:AWI589866 AMD589866:AMM589866 ACH589866:ACQ589866 SL589866:SU589866 IP589866:IY589866 WVB524330:WVK524330 WLF524330:WLO524330 WBJ524330:WBS524330 VRN524330:VRW524330 VHR524330:VIA524330 UXV524330:UYE524330 UNZ524330:UOI524330 UED524330:UEM524330 TUH524330:TUQ524330 TKL524330:TKU524330 TAP524330:TAY524330 SQT524330:SRC524330 SGX524330:SHG524330 RXB524330:RXK524330 RNF524330:RNO524330 RDJ524330:RDS524330 QTN524330:QTW524330 QJR524330:QKA524330 PZV524330:QAE524330 PPZ524330:PQI524330 PGD524330:PGM524330 OWH524330:OWQ524330 OML524330:OMU524330 OCP524330:OCY524330 NST524330:NTC524330 NIX524330:NJG524330 MZB524330:MZK524330 MPF524330:MPO524330 MFJ524330:MFS524330 LVN524330:LVW524330 LLR524330:LMA524330 LBV524330:LCE524330 KRZ524330:KSI524330 KID524330:KIM524330 JYH524330:JYQ524330 JOL524330:JOU524330 JEP524330:JEY524330 IUT524330:IVC524330 IKX524330:ILG524330 IBB524330:IBK524330 HRF524330:HRO524330 HHJ524330:HHS524330 GXN524330:GXW524330 GNR524330:GOA524330 GDV524330:GEE524330 FTZ524330:FUI524330 FKD524330:FKM524330 FAH524330:FAQ524330 EQL524330:EQU524330 EGP524330:EGY524330 DWT524330:DXC524330 DMX524330:DNG524330 DDB524330:DDK524330 CTF524330:CTO524330 CJJ524330:CJS524330 BZN524330:BZW524330 BPR524330:BQA524330 BFV524330:BGE524330 AVZ524330:AWI524330 AMD524330:AMM524330 ACH524330:ACQ524330 SL524330:SU524330 IP524330:IY524330 WVB458794:WVK458794 WLF458794:WLO458794 WBJ458794:WBS458794 VRN458794:VRW458794 VHR458794:VIA458794 UXV458794:UYE458794 UNZ458794:UOI458794 UED458794:UEM458794 TUH458794:TUQ458794 TKL458794:TKU458794 TAP458794:TAY458794 SQT458794:SRC458794 SGX458794:SHG458794 RXB458794:RXK458794 RNF458794:RNO458794 RDJ458794:RDS458794 QTN458794:QTW458794 QJR458794:QKA458794 PZV458794:QAE458794 PPZ458794:PQI458794 PGD458794:PGM458794 OWH458794:OWQ458794 OML458794:OMU458794 OCP458794:OCY458794 NST458794:NTC458794 NIX458794:NJG458794 MZB458794:MZK458794 MPF458794:MPO458794 MFJ458794:MFS458794 LVN458794:LVW458794 LLR458794:LMA458794 LBV458794:LCE458794 KRZ458794:KSI458794 KID458794:KIM458794 JYH458794:JYQ458794 JOL458794:JOU458794 JEP458794:JEY458794 IUT458794:IVC458794 IKX458794:ILG458794 IBB458794:IBK458794 HRF458794:HRO458794 HHJ458794:HHS458794 GXN458794:GXW458794 GNR458794:GOA458794 GDV458794:GEE458794 FTZ458794:FUI458794 FKD458794:FKM458794 FAH458794:FAQ458794 EQL458794:EQU458794 EGP458794:EGY458794 DWT458794:DXC458794 DMX458794:DNG458794 DDB458794:DDK458794 CTF458794:CTO458794 CJJ458794:CJS458794 BZN458794:BZW458794 BPR458794:BQA458794 BFV458794:BGE458794 AVZ458794:AWI458794 AMD458794:AMM458794 ACH458794:ACQ458794 SL458794:SU458794 IP458794:IY458794 WVB393258:WVK393258 WLF393258:WLO393258 WBJ393258:WBS393258 VRN393258:VRW393258 VHR393258:VIA393258 UXV393258:UYE393258 UNZ393258:UOI393258 UED393258:UEM393258 TUH393258:TUQ393258 TKL393258:TKU393258 TAP393258:TAY393258 SQT393258:SRC393258 SGX393258:SHG393258 RXB393258:RXK393258 RNF393258:RNO393258 RDJ393258:RDS393258 QTN393258:QTW393258 QJR393258:QKA393258 PZV393258:QAE393258 PPZ393258:PQI393258 PGD393258:PGM393258 OWH393258:OWQ393258 OML393258:OMU393258 OCP393258:OCY393258 NST393258:NTC393258 NIX393258:NJG393258 MZB393258:MZK393258 MPF393258:MPO393258 MFJ393258:MFS393258 LVN393258:LVW393258 LLR393258:LMA393258 LBV393258:LCE393258 KRZ393258:KSI393258 KID393258:KIM393258 JYH393258:JYQ393258 JOL393258:JOU393258 JEP393258:JEY393258 IUT393258:IVC393258 IKX393258:ILG393258 IBB393258:IBK393258 HRF393258:HRO393258 HHJ393258:HHS393258 GXN393258:GXW393258 GNR393258:GOA393258 GDV393258:GEE393258 FTZ393258:FUI393258 FKD393258:FKM393258 FAH393258:FAQ393258 EQL393258:EQU393258 EGP393258:EGY393258 DWT393258:DXC393258 DMX393258:DNG393258 DDB393258:DDK393258 CTF393258:CTO393258 CJJ393258:CJS393258 BZN393258:BZW393258 BPR393258:BQA393258 BFV393258:BGE393258 AVZ393258:AWI393258 AMD393258:AMM393258 ACH393258:ACQ393258 SL393258:SU393258 IP393258:IY393258 WVB327722:WVK327722 WLF327722:WLO327722 WBJ327722:WBS327722 VRN327722:VRW327722 VHR327722:VIA327722 UXV327722:UYE327722 UNZ327722:UOI327722 UED327722:UEM327722 TUH327722:TUQ327722 TKL327722:TKU327722 TAP327722:TAY327722 SQT327722:SRC327722 SGX327722:SHG327722 RXB327722:RXK327722 RNF327722:RNO327722 RDJ327722:RDS327722 QTN327722:QTW327722 QJR327722:QKA327722 PZV327722:QAE327722 PPZ327722:PQI327722 PGD327722:PGM327722 OWH327722:OWQ327722 OML327722:OMU327722 OCP327722:OCY327722 NST327722:NTC327722 NIX327722:NJG327722 MZB327722:MZK327722 MPF327722:MPO327722 MFJ327722:MFS327722 LVN327722:LVW327722 LLR327722:LMA327722 LBV327722:LCE327722 KRZ327722:KSI327722 KID327722:KIM327722 JYH327722:JYQ327722 JOL327722:JOU327722 JEP327722:JEY327722 IUT327722:IVC327722 IKX327722:ILG327722 IBB327722:IBK327722 HRF327722:HRO327722 HHJ327722:HHS327722 GXN327722:GXW327722 GNR327722:GOA327722 GDV327722:GEE327722 FTZ327722:FUI327722 FKD327722:FKM327722 FAH327722:FAQ327722 EQL327722:EQU327722 EGP327722:EGY327722 DWT327722:DXC327722 DMX327722:DNG327722 DDB327722:DDK327722 CTF327722:CTO327722 CJJ327722:CJS327722 BZN327722:BZW327722 BPR327722:BQA327722 BFV327722:BGE327722 AVZ327722:AWI327722 AMD327722:AMM327722 ACH327722:ACQ327722 SL327722:SU327722 IP327722:IY327722 WVB262186:WVK262186 WLF262186:WLO262186 WBJ262186:WBS262186 VRN262186:VRW262186 VHR262186:VIA262186 UXV262186:UYE262186 UNZ262186:UOI262186 UED262186:UEM262186 TUH262186:TUQ262186 TKL262186:TKU262186 TAP262186:TAY262186 SQT262186:SRC262186 SGX262186:SHG262186 RXB262186:RXK262186 RNF262186:RNO262186 RDJ262186:RDS262186 QTN262186:QTW262186 QJR262186:QKA262186 PZV262186:QAE262186 PPZ262186:PQI262186 PGD262186:PGM262186 OWH262186:OWQ262186 OML262186:OMU262186 OCP262186:OCY262186 NST262186:NTC262186 NIX262186:NJG262186 MZB262186:MZK262186 MPF262186:MPO262186 MFJ262186:MFS262186 LVN262186:LVW262186 LLR262186:LMA262186 LBV262186:LCE262186 KRZ262186:KSI262186 KID262186:KIM262186 JYH262186:JYQ262186 JOL262186:JOU262186 JEP262186:JEY262186 IUT262186:IVC262186 IKX262186:ILG262186 IBB262186:IBK262186 HRF262186:HRO262186 HHJ262186:HHS262186 GXN262186:GXW262186 GNR262186:GOA262186 GDV262186:GEE262186 FTZ262186:FUI262186 FKD262186:FKM262186 FAH262186:FAQ262186 EQL262186:EQU262186 EGP262186:EGY262186 DWT262186:DXC262186 DMX262186:DNG262186 DDB262186:DDK262186 CTF262186:CTO262186 CJJ262186:CJS262186 BZN262186:BZW262186 BPR262186:BQA262186 BFV262186:BGE262186 AVZ262186:AWI262186 AMD262186:AMM262186 ACH262186:ACQ262186 SL262186:SU262186 IP262186:IY262186 WVB196650:WVK196650 WLF196650:WLO196650 WBJ196650:WBS196650 VRN196650:VRW196650 VHR196650:VIA196650 UXV196650:UYE196650 UNZ196650:UOI196650 UED196650:UEM196650 TUH196650:TUQ196650 TKL196650:TKU196650 TAP196650:TAY196650 SQT196650:SRC196650 SGX196650:SHG196650 RXB196650:RXK196650 RNF196650:RNO196650 RDJ196650:RDS196650 QTN196650:QTW196650 QJR196650:QKA196650 PZV196650:QAE196650 PPZ196650:PQI196650 PGD196650:PGM196650 OWH196650:OWQ196650 OML196650:OMU196650 OCP196650:OCY196650 NST196650:NTC196650 NIX196650:NJG196650 MZB196650:MZK196650 MPF196650:MPO196650 MFJ196650:MFS196650 LVN196650:LVW196650 LLR196650:LMA196650 LBV196650:LCE196650 KRZ196650:KSI196650 KID196650:KIM196650 JYH196650:JYQ196650 JOL196650:JOU196650 JEP196650:JEY196650 IUT196650:IVC196650 IKX196650:ILG196650 IBB196650:IBK196650 HRF196650:HRO196650 HHJ196650:HHS196650 GXN196650:GXW196650 GNR196650:GOA196650 GDV196650:GEE196650 FTZ196650:FUI196650 FKD196650:FKM196650 FAH196650:FAQ196650 EQL196650:EQU196650 EGP196650:EGY196650 DWT196650:DXC196650 DMX196650:DNG196650 DDB196650:DDK196650 CTF196650:CTO196650 CJJ196650:CJS196650 BZN196650:BZW196650 BPR196650:BQA196650 BFV196650:BGE196650 AVZ196650:AWI196650 AMD196650:AMM196650 ACH196650:ACQ196650 SL196650:SU196650 IP196650:IY196650 WVB131114:WVK131114 WLF131114:WLO131114 WBJ131114:WBS131114 VRN131114:VRW131114 VHR131114:VIA131114 UXV131114:UYE131114 UNZ131114:UOI131114 UED131114:UEM131114 TUH131114:TUQ131114 TKL131114:TKU131114 TAP131114:TAY131114 SQT131114:SRC131114 SGX131114:SHG131114 RXB131114:RXK131114 RNF131114:RNO131114 RDJ131114:RDS131114 QTN131114:QTW131114 QJR131114:QKA131114 PZV131114:QAE131114 PPZ131114:PQI131114 PGD131114:PGM131114 OWH131114:OWQ131114 OML131114:OMU131114 OCP131114:OCY131114 NST131114:NTC131114 NIX131114:NJG131114 MZB131114:MZK131114 MPF131114:MPO131114 MFJ131114:MFS131114 LVN131114:LVW131114 LLR131114:LMA131114 LBV131114:LCE131114 KRZ131114:KSI131114 KID131114:KIM131114 JYH131114:JYQ131114 JOL131114:JOU131114 JEP131114:JEY131114 IUT131114:IVC131114 IKX131114:ILG131114 IBB131114:IBK131114 HRF131114:HRO131114 HHJ131114:HHS131114 GXN131114:GXW131114 GNR131114:GOA131114 GDV131114:GEE131114 FTZ131114:FUI131114 FKD131114:FKM131114 FAH131114:FAQ131114 EQL131114:EQU131114 EGP131114:EGY131114 DWT131114:DXC131114 DMX131114:DNG131114 DDB131114:DDK131114 CTF131114:CTO131114 CJJ131114:CJS131114 BZN131114:BZW131114 BPR131114:BQA131114 BFV131114:BGE131114 AVZ131114:AWI131114 AMD131114:AMM131114 ACH131114:ACQ131114 SL131114:SU131114 IP131114:IY131114 WVB65578:WVK65578 WLF65578:WLO65578 WBJ65578:WBS65578 VRN65578:VRW65578 VHR65578:VIA65578 UXV65578:UYE65578 UNZ65578:UOI65578 UED65578:UEM65578 TUH65578:TUQ65578 TKL65578:TKU65578 TAP65578:TAY65578 SQT65578:SRC65578 SGX65578:SHG65578 RXB65578:RXK65578 RNF65578:RNO65578 RDJ65578:RDS65578 QTN65578:QTW65578 QJR65578:QKA65578 PZV65578:QAE65578 PPZ65578:PQI65578 PGD65578:PGM65578 OWH65578:OWQ65578 OML65578:OMU65578 OCP65578:OCY65578 NST65578:NTC65578 NIX65578:NJG65578 MZB65578:MZK65578 MPF65578:MPO65578 MFJ65578:MFS65578 LVN65578:LVW65578 LLR65578:LMA65578 LBV65578:LCE65578 KRZ65578:KSI65578 KID65578:KIM65578 JYH65578:JYQ65578 JOL65578:JOU65578 JEP65578:JEY65578 IUT65578:IVC65578 IKX65578:ILG65578 IBB65578:IBK65578 HRF65578:HRO65578 HHJ65578:HHS65578 GXN65578:GXW65578 GNR65578:GOA65578 GDV65578:GEE65578 FTZ65578:FUI65578 FKD65578:FKM65578 FAH65578:FAQ65578 EQL65578:EQU65578 EGP65578:EGY65578 DWT65578:DXC65578 DMX65578:DNG65578 DDB65578:DDK65578 CTF65578:CTO65578 CJJ65578:CJS65578 BZN65578:BZW65578 BPR65578:BQA65578 BFV65578:BGE65578 AVZ65578:AWI65578 AMD65578:AMM65578 ACH65578:ACQ65578 SL65578:SU65578 IP65578:IY65578 WVB43:WVK43 WLF43:WLO43 WBJ43:WBS43 VRN43:VRW43 VHR43:VIA43 UXV43:UYE43 UNZ43:UOI43 UED43:UEM43 TUH43:TUQ43 TKL43:TKU43 TAP43:TAY43 SQT43:SRC43 SGX43:SHG43 RXB43:RXK43 RNF43:RNO43 RDJ43:RDS43 QTN43:QTW43 QJR43:QKA43 PZV43:QAE43 PPZ43:PQI43 PGD43:PGM43 OWH43:OWQ43 OML43:OMU43 OCP43:OCY43 NST43:NTC43 NIX43:NJG43 MZB43:MZK43 MPF43:MPO43 MFJ43:MFS43 LVN43:LVW43 LLR43:LMA43 LBV43:LCE43 KRZ43:KSI43 KID43:KIM43 JYH43:JYQ43 JOL43:JOU43 JEP43:JEY43 IUT43:IVC43 IKX43:ILG43 IBB43:IBK43 HRF43:HRO43 HHJ43:HHS43 GXN43:GXW43 GNR43:GOA43 GDV43:GEE43 FTZ43:FUI43 FKD43:FKM43 FAH43:FAQ43 EQL43:EQU43 EGP43:EGY43 DWT43:DXC43 DMX43:DNG43 DDB43:DDK43 CTF43:CTO43 CJJ43:CJS43 BZN43:BZW43 BPR43:BQA43 BFV43:BGE43 AVZ43:AWI43 AMD43:AMM43 ACH43:ACQ43 SL43:SU43 IP43:IY43" xr:uid="{00000000-0002-0000-0300-000005000000}">
      <formula1>$M$24:$M$27</formula1>
    </dataValidation>
    <dataValidation type="list" allowBlank="1" showInputMessage="1" showErrorMessage="1" sqref="WVC983094:WVL983094 M65590:T65590 M131126:T131126 M196662:T196662 M262198:T262198 M327734:T327734 M393270:T393270 M458806:T458806 M524342:T524342 M589878:T589878 M655414:T655414 M720950:T720950 M786486:T786486 M852022:T852022 M917558:T917558 M983094:T983094 WLG983094:WLP983094 WBK983094:WBT983094 VRO983094:VRX983094 VHS983094:VIB983094 UXW983094:UYF983094 UOA983094:UOJ983094 UEE983094:UEN983094 TUI983094:TUR983094 TKM983094:TKV983094 TAQ983094:TAZ983094 SQU983094:SRD983094 SGY983094:SHH983094 RXC983094:RXL983094 RNG983094:RNP983094 RDK983094:RDT983094 QTO983094:QTX983094 QJS983094:QKB983094 PZW983094:QAF983094 PQA983094:PQJ983094 PGE983094:PGN983094 OWI983094:OWR983094 OMM983094:OMV983094 OCQ983094:OCZ983094 NSU983094:NTD983094 NIY983094:NJH983094 MZC983094:MZL983094 MPG983094:MPP983094 MFK983094:MFT983094 LVO983094:LVX983094 LLS983094:LMB983094 LBW983094:LCF983094 KSA983094:KSJ983094 KIE983094:KIN983094 JYI983094:JYR983094 JOM983094:JOV983094 JEQ983094:JEZ983094 IUU983094:IVD983094 IKY983094:ILH983094 IBC983094:IBL983094 HRG983094:HRP983094 HHK983094:HHT983094 GXO983094:GXX983094 GNS983094:GOB983094 GDW983094:GEF983094 FUA983094:FUJ983094 FKE983094:FKN983094 FAI983094:FAR983094 EQM983094:EQV983094 EGQ983094:EGZ983094 DWU983094:DXD983094 DMY983094:DNH983094 DDC983094:DDL983094 CTG983094:CTP983094 CJK983094:CJT983094 BZO983094:BZX983094 BPS983094:BQB983094 BFW983094:BGF983094 AWA983094:AWJ983094 AME983094:AMN983094 ACI983094:ACR983094 SM983094:SV983094 IQ983094:IZ983094 WVC917558:WVL917558 WLG917558:WLP917558 WBK917558:WBT917558 VRO917558:VRX917558 VHS917558:VIB917558 UXW917558:UYF917558 UOA917558:UOJ917558 UEE917558:UEN917558 TUI917558:TUR917558 TKM917558:TKV917558 TAQ917558:TAZ917558 SQU917558:SRD917558 SGY917558:SHH917558 RXC917558:RXL917558 RNG917558:RNP917558 RDK917558:RDT917558 QTO917558:QTX917558 QJS917558:QKB917558 PZW917558:QAF917558 PQA917558:PQJ917558 PGE917558:PGN917558 OWI917558:OWR917558 OMM917558:OMV917558 OCQ917558:OCZ917558 NSU917558:NTD917558 NIY917558:NJH917558 MZC917558:MZL917558 MPG917558:MPP917558 MFK917558:MFT917558 LVO917558:LVX917558 LLS917558:LMB917558 LBW917558:LCF917558 KSA917558:KSJ917558 KIE917558:KIN917558 JYI917558:JYR917558 JOM917558:JOV917558 JEQ917558:JEZ917558 IUU917558:IVD917558 IKY917558:ILH917558 IBC917558:IBL917558 HRG917558:HRP917558 HHK917558:HHT917558 GXO917558:GXX917558 GNS917558:GOB917558 GDW917558:GEF917558 FUA917558:FUJ917558 FKE917558:FKN917558 FAI917558:FAR917558 EQM917558:EQV917558 EGQ917558:EGZ917558 DWU917558:DXD917558 DMY917558:DNH917558 DDC917558:DDL917558 CTG917558:CTP917558 CJK917558:CJT917558 BZO917558:BZX917558 BPS917558:BQB917558 BFW917558:BGF917558 AWA917558:AWJ917558 AME917558:AMN917558 ACI917558:ACR917558 SM917558:SV917558 IQ917558:IZ917558 WVC852022:WVL852022 WLG852022:WLP852022 WBK852022:WBT852022 VRO852022:VRX852022 VHS852022:VIB852022 UXW852022:UYF852022 UOA852022:UOJ852022 UEE852022:UEN852022 TUI852022:TUR852022 TKM852022:TKV852022 TAQ852022:TAZ852022 SQU852022:SRD852022 SGY852022:SHH852022 RXC852022:RXL852022 RNG852022:RNP852022 RDK852022:RDT852022 QTO852022:QTX852022 QJS852022:QKB852022 PZW852022:QAF852022 PQA852022:PQJ852022 PGE852022:PGN852022 OWI852022:OWR852022 OMM852022:OMV852022 OCQ852022:OCZ852022 NSU852022:NTD852022 NIY852022:NJH852022 MZC852022:MZL852022 MPG852022:MPP852022 MFK852022:MFT852022 LVO852022:LVX852022 LLS852022:LMB852022 LBW852022:LCF852022 KSA852022:KSJ852022 KIE852022:KIN852022 JYI852022:JYR852022 JOM852022:JOV852022 JEQ852022:JEZ852022 IUU852022:IVD852022 IKY852022:ILH852022 IBC852022:IBL852022 HRG852022:HRP852022 HHK852022:HHT852022 GXO852022:GXX852022 GNS852022:GOB852022 GDW852022:GEF852022 FUA852022:FUJ852022 FKE852022:FKN852022 FAI852022:FAR852022 EQM852022:EQV852022 EGQ852022:EGZ852022 DWU852022:DXD852022 DMY852022:DNH852022 DDC852022:DDL852022 CTG852022:CTP852022 CJK852022:CJT852022 BZO852022:BZX852022 BPS852022:BQB852022 BFW852022:BGF852022 AWA852022:AWJ852022 AME852022:AMN852022 ACI852022:ACR852022 SM852022:SV852022 IQ852022:IZ852022 WVC786486:WVL786486 WLG786486:WLP786486 WBK786486:WBT786486 VRO786486:VRX786486 VHS786486:VIB786486 UXW786486:UYF786486 UOA786486:UOJ786486 UEE786486:UEN786486 TUI786486:TUR786486 TKM786486:TKV786486 TAQ786486:TAZ786486 SQU786486:SRD786486 SGY786486:SHH786486 RXC786486:RXL786486 RNG786486:RNP786486 RDK786486:RDT786486 QTO786486:QTX786486 QJS786486:QKB786486 PZW786486:QAF786486 PQA786486:PQJ786486 PGE786486:PGN786486 OWI786486:OWR786486 OMM786486:OMV786486 OCQ786486:OCZ786486 NSU786486:NTD786486 NIY786486:NJH786486 MZC786486:MZL786486 MPG786486:MPP786486 MFK786486:MFT786486 LVO786486:LVX786486 LLS786486:LMB786486 LBW786486:LCF786486 KSA786486:KSJ786486 KIE786486:KIN786486 JYI786486:JYR786486 JOM786486:JOV786486 JEQ786486:JEZ786486 IUU786486:IVD786486 IKY786486:ILH786486 IBC786486:IBL786486 HRG786486:HRP786486 HHK786486:HHT786486 GXO786486:GXX786486 GNS786486:GOB786486 GDW786486:GEF786486 FUA786486:FUJ786486 FKE786486:FKN786486 FAI786486:FAR786486 EQM786486:EQV786486 EGQ786486:EGZ786486 DWU786486:DXD786486 DMY786486:DNH786486 DDC786486:DDL786486 CTG786486:CTP786486 CJK786486:CJT786486 BZO786486:BZX786486 BPS786486:BQB786486 BFW786486:BGF786486 AWA786486:AWJ786486 AME786486:AMN786486 ACI786486:ACR786486 SM786486:SV786486 IQ786486:IZ786486 WVC720950:WVL720950 WLG720950:WLP720950 WBK720950:WBT720950 VRO720950:VRX720950 VHS720950:VIB720950 UXW720950:UYF720950 UOA720950:UOJ720950 UEE720950:UEN720950 TUI720950:TUR720950 TKM720950:TKV720950 TAQ720950:TAZ720950 SQU720950:SRD720950 SGY720950:SHH720950 RXC720950:RXL720950 RNG720950:RNP720950 RDK720950:RDT720950 QTO720950:QTX720950 QJS720950:QKB720950 PZW720950:QAF720950 PQA720950:PQJ720950 PGE720950:PGN720950 OWI720950:OWR720950 OMM720950:OMV720950 OCQ720950:OCZ720950 NSU720950:NTD720950 NIY720950:NJH720950 MZC720950:MZL720950 MPG720950:MPP720950 MFK720950:MFT720950 LVO720950:LVX720950 LLS720950:LMB720950 LBW720950:LCF720950 KSA720950:KSJ720950 KIE720950:KIN720950 JYI720950:JYR720950 JOM720950:JOV720950 JEQ720950:JEZ720950 IUU720950:IVD720950 IKY720950:ILH720950 IBC720950:IBL720950 HRG720950:HRP720950 HHK720950:HHT720950 GXO720950:GXX720950 GNS720950:GOB720950 GDW720950:GEF720950 FUA720950:FUJ720950 FKE720950:FKN720950 FAI720950:FAR720950 EQM720950:EQV720950 EGQ720950:EGZ720950 DWU720950:DXD720950 DMY720950:DNH720950 DDC720950:DDL720950 CTG720950:CTP720950 CJK720950:CJT720950 BZO720950:BZX720950 BPS720950:BQB720950 BFW720950:BGF720950 AWA720950:AWJ720950 AME720950:AMN720950 ACI720950:ACR720950 SM720950:SV720950 IQ720950:IZ720950 WVC655414:WVL655414 WLG655414:WLP655414 WBK655414:WBT655414 VRO655414:VRX655414 VHS655414:VIB655414 UXW655414:UYF655414 UOA655414:UOJ655414 UEE655414:UEN655414 TUI655414:TUR655414 TKM655414:TKV655414 TAQ655414:TAZ655414 SQU655414:SRD655414 SGY655414:SHH655414 RXC655414:RXL655414 RNG655414:RNP655414 RDK655414:RDT655414 QTO655414:QTX655414 QJS655414:QKB655414 PZW655414:QAF655414 PQA655414:PQJ655414 PGE655414:PGN655414 OWI655414:OWR655414 OMM655414:OMV655414 OCQ655414:OCZ655414 NSU655414:NTD655414 NIY655414:NJH655414 MZC655414:MZL655414 MPG655414:MPP655414 MFK655414:MFT655414 LVO655414:LVX655414 LLS655414:LMB655414 LBW655414:LCF655414 KSA655414:KSJ655414 KIE655414:KIN655414 JYI655414:JYR655414 JOM655414:JOV655414 JEQ655414:JEZ655414 IUU655414:IVD655414 IKY655414:ILH655414 IBC655414:IBL655414 HRG655414:HRP655414 HHK655414:HHT655414 GXO655414:GXX655414 GNS655414:GOB655414 GDW655414:GEF655414 FUA655414:FUJ655414 FKE655414:FKN655414 FAI655414:FAR655414 EQM655414:EQV655414 EGQ655414:EGZ655414 DWU655414:DXD655414 DMY655414:DNH655414 DDC655414:DDL655414 CTG655414:CTP655414 CJK655414:CJT655414 BZO655414:BZX655414 BPS655414:BQB655414 BFW655414:BGF655414 AWA655414:AWJ655414 AME655414:AMN655414 ACI655414:ACR655414 SM655414:SV655414 IQ655414:IZ655414 WVC589878:WVL589878 WLG589878:WLP589878 WBK589878:WBT589878 VRO589878:VRX589878 VHS589878:VIB589878 UXW589878:UYF589878 UOA589878:UOJ589878 UEE589878:UEN589878 TUI589878:TUR589878 TKM589878:TKV589878 TAQ589878:TAZ589878 SQU589878:SRD589878 SGY589878:SHH589878 RXC589878:RXL589878 RNG589878:RNP589878 RDK589878:RDT589878 QTO589878:QTX589878 QJS589878:QKB589878 PZW589878:QAF589878 PQA589878:PQJ589878 PGE589878:PGN589878 OWI589878:OWR589878 OMM589878:OMV589878 OCQ589878:OCZ589878 NSU589878:NTD589878 NIY589878:NJH589878 MZC589878:MZL589878 MPG589878:MPP589878 MFK589878:MFT589878 LVO589878:LVX589878 LLS589878:LMB589878 LBW589878:LCF589878 KSA589878:KSJ589878 KIE589878:KIN589878 JYI589878:JYR589878 JOM589878:JOV589878 JEQ589878:JEZ589878 IUU589878:IVD589878 IKY589878:ILH589878 IBC589878:IBL589878 HRG589878:HRP589878 HHK589878:HHT589878 GXO589878:GXX589878 GNS589878:GOB589878 GDW589878:GEF589878 FUA589878:FUJ589878 FKE589878:FKN589878 FAI589878:FAR589878 EQM589878:EQV589878 EGQ589878:EGZ589878 DWU589878:DXD589878 DMY589878:DNH589878 DDC589878:DDL589878 CTG589878:CTP589878 CJK589878:CJT589878 BZO589878:BZX589878 BPS589878:BQB589878 BFW589878:BGF589878 AWA589878:AWJ589878 AME589878:AMN589878 ACI589878:ACR589878 SM589878:SV589878 IQ589878:IZ589878 WVC524342:WVL524342 WLG524342:WLP524342 WBK524342:WBT524342 VRO524342:VRX524342 VHS524342:VIB524342 UXW524342:UYF524342 UOA524342:UOJ524342 UEE524342:UEN524342 TUI524342:TUR524342 TKM524342:TKV524342 TAQ524342:TAZ524342 SQU524342:SRD524342 SGY524342:SHH524342 RXC524342:RXL524342 RNG524342:RNP524342 RDK524342:RDT524342 QTO524342:QTX524342 QJS524342:QKB524342 PZW524342:QAF524342 PQA524342:PQJ524342 PGE524342:PGN524342 OWI524342:OWR524342 OMM524342:OMV524342 OCQ524342:OCZ524342 NSU524342:NTD524342 NIY524342:NJH524342 MZC524342:MZL524342 MPG524342:MPP524342 MFK524342:MFT524342 LVO524342:LVX524342 LLS524342:LMB524342 LBW524342:LCF524342 KSA524342:KSJ524342 KIE524342:KIN524342 JYI524342:JYR524342 JOM524342:JOV524342 JEQ524342:JEZ524342 IUU524342:IVD524342 IKY524342:ILH524342 IBC524342:IBL524342 HRG524342:HRP524342 HHK524342:HHT524342 GXO524342:GXX524342 GNS524342:GOB524342 GDW524342:GEF524342 FUA524342:FUJ524342 FKE524342:FKN524342 FAI524342:FAR524342 EQM524342:EQV524342 EGQ524342:EGZ524342 DWU524342:DXD524342 DMY524342:DNH524342 DDC524342:DDL524342 CTG524342:CTP524342 CJK524342:CJT524342 BZO524342:BZX524342 BPS524342:BQB524342 BFW524342:BGF524342 AWA524342:AWJ524342 AME524342:AMN524342 ACI524342:ACR524342 SM524342:SV524342 IQ524342:IZ524342 WVC458806:WVL458806 WLG458806:WLP458806 WBK458806:WBT458806 VRO458806:VRX458806 VHS458806:VIB458806 UXW458806:UYF458806 UOA458806:UOJ458806 UEE458806:UEN458806 TUI458806:TUR458806 TKM458806:TKV458806 TAQ458806:TAZ458806 SQU458806:SRD458806 SGY458806:SHH458806 RXC458806:RXL458806 RNG458806:RNP458806 RDK458806:RDT458806 QTO458806:QTX458806 QJS458806:QKB458806 PZW458806:QAF458806 PQA458806:PQJ458806 PGE458806:PGN458806 OWI458806:OWR458806 OMM458806:OMV458806 OCQ458806:OCZ458806 NSU458806:NTD458806 NIY458806:NJH458806 MZC458806:MZL458806 MPG458806:MPP458806 MFK458806:MFT458806 LVO458806:LVX458806 LLS458806:LMB458806 LBW458806:LCF458806 KSA458806:KSJ458806 KIE458806:KIN458806 JYI458806:JYR458806 JOM458806:JOV458806 JEQ458806:JEZ458806 IUU458806:IVD458806 IKY458806:ILH458806 IBC458806:IBL458806 HRG458806:HRP458806 HHK458806:HHT458806 GXO458806:GXX458806 GNS458806:GOB458806 GDW458806:GEF458806 FUA458806:FUJ458806 FKE458806:FKN458806 FAI458806:FAR458806 EQM458806:EQV458806 EGQ458806:EGZ458806 DWU458806:DXD458806 DMY458806:DNH458806 DDC458806:DDL458806 CTG458806:CTP458806 CJK458806:CJT458806 BZO458806:BZX458806 BPS458806:BQB458806 BFW458806:BGF458806 AWA458806:AWJ458806 AME458806:AMN458806 ACI458806:ACR458806 SM458806:SV458806 IQ458806:IZ458806 WVC393270:WVL393270 WLG393270:WLP393270 WBK393270:WBT393270 VRO393270:VRX393270 VHS393270:VIB393270 UXW393270:UYF393270 UOA393270:UOJ393270 UEE393270:UEN393270 TUI393270:TUR393270 TKM393270:TKV393270 TAQ393270:TAZ393270 SQU393270:SRD393270 SGY393270:SHH393270 RXC393270:RXL393270 RNG393270:RNP393270 RDK393270:RDT393270 QTO393270:QTX393270 QJS393270:QKB393270 PZW393270:QAF393270 PQA393270:PQJ393270 PGE393270:PGN393270 OWI393270:OWR393270 OMM393270:OMV393270 OCQ393270:OCZ393270 NSU393270:NTD393270 NIY393270:NJH393270 MZC393270:MZL393270 MPG393270:MPP393270 MFK393270:MFT393270 LVO393270:LVX393270 LLS393270:LMB393270 LBW393270:LCF393270 KSA393270:KSJ393270 KIE393270:KIN393270 JYI393270:JYR393270 JOM393270:JOV393270 JEQ393270:JEZ393270 IUU393270:IVD393270 IKY393270:ILH393270 IBC393270:IBL393270 HRG393270:HRP393270 HHK393270:HHT393270 GXO393270:GXX393270 GNS393270:GOB393270 GDW393270:GEF393270 FUA393270:FUJ393270 FKE393270:FKN393270 FAI393270:FAR393270 EQM393270:EQV393270 EGQ393270:EGZ393270 DWU393270:DXD393270 DMY393270:DNH393270 DDC393270:DDL393270 CTG393270:CTP393270 CJK393270:CJT393270 BZO393270:BZX393270 BPS393270:BQB393270 BFW393270:BGF393270 AWA393270:AWJ393270 AME393270:AMN393270 ACI393270:ACR393270 SM393270:SV393270 IQ393270:IZ393270 WVC327734:WVL327734 WLG327734:WLP327734 WBK327734:WBT327734 VRO327734:VRX327734 VHS327734:VIB327734 UXW327734:UYF327734 UOA327734:UOJ327734 UEE327734:UEN327734 TUI327734:TUR327734 TKM327734:TKV327734 TAQ327734:TAZ327734 SQU327734:SRD327734 SGY327734:SHH327734 RXC327734:RXL327734 RNG327734:RNP327734 RDK327734:RDT327734 QTO327734:QTX327734 QJS327734:QKB327734 PZW327734:QAF327734 PQA327734:PQJ327734 PGE327734:PGN327734 OWI327734:OWR327734 OMM327734:OMV327734 OCQ327734:OCZ327734 NSU327734:NTD327734 NIY327734:NJH327734 MZC327734:MZL327734 MPG327734:MPP327734 MFK327734:MFT327734 LVO327734:LVX327734 LLS327734:LMB327734 LBW327734:LCF327734 KSA327734:KSJ327734 KIE327734:KIN327734 JYI327734:JYR327734 JOM327734:JOV327734 JEQ327734:JEZ327734 IUU327734:IVD327734 IKY327734:ILH327734 IBC327734:IBL327734 HRG327734:HRP327734 HHK327734:HHT327734 GXO327734:GXX327734 GNS327734:GOB327734 GDW327734:GEF327734 FUA327734:FUJ327734 FKE327734:FKN327734 FAI327734:FAR327734 EQM327734:EQV327734 EGQ327734:EGZ327734 DWU327734:DXD327734 DMY327734:DNH327734 DDC327734:DDL327734 CTG327734:CTP327734 CJK327734:CJT327734 BZO327734:BZX327734 BPS327734:BQB327734 BFW327734:BGF327734 AWA327734:AWJ327734 AME327734:AMN327734 ACI327734:ACR327734 SM327734:SV327734 IQ327734:IZ327734 WVC262198:WVL262198 WLG262198:WLP262198 WBK262198:WBT262198 VRO262198:VRX262198 VHS262198:VIB262198 UXW262198:UYF262198 UOA262198:UOJ262198 UEE262198:UEN262198 TUI262198:TUR262198 TKM262198:TKV262198 TAQ262198:TAZ262198 SQU262198:SRD262198 SGY262198:SHH262198 RXC262198:RXL262198 RNG262198:RNP262198 RDK262198:RDT262198 QTO262198:QTX262198 QJS262198:QKB262198 PZW262198:QAF262198 PQA262198:PQJ262198 PGE262198:PGN262198 OWI262198:OWR262198 OMM262198:OMV262198 OCQ262198:OCZ262198 NSU262198:NTD262198 NIY262198:NJH262198 MZC262198:MZL262198 MPG262198:MPP262198 MFK262198:MFT262198 LVO262198:LVX262198 LLS262198:LMB262198 LBW262198:LCF262198 KSA262198:KSJ262198 KIE262198:KIN262198 JYI262198:JYR262198 JOM262198:JOV262198 JEQ262198:JEZ262198 IUU262198:IVD262198 IKY262198:ILH262198 IBC262198:IBL262198 HRG262198:HRP262198 HHK262198:HHT262198 GXO262198:GXX262198 GNS262198:GOB262198 GDW262198:GEF262198 FUA262198:FUJ262198 FKE262198:FKN262198 FAI262198:FAR262198 EQM262198:EQV262198 EGQ262198:EGZ262198 DWU262198:DXD262198 DMY262198:DNH262198 DDC262198:DDL262198 CTG262198:CTP262198 CJK262198:CJT262198 BZO262198:BZX262198 BPS262198:BQB262198 BFW262198:BGF262198 AWA262198:AWJ262198 AME262198:AMN262198 ACI262198:ACR262198 SM262198:SV262198 IQ262198:IZ262198 WVC196662:WVL196662 WLG196662:WLP196662 WBK196662:WBT196662 VRO196662:VRX196662 VHS196662:VIB196662 UXW196662:UYF196662 UOA196662:UOJ196662 UEE196662:UEN196662 TUI196662:TUR196662 TKM196662:TKV196662 TAQ196662:TAZ196662 SQU196662:SRD196662 SGY196662:SHH196662 RXC196662:RXL196662 RNG196662:RNP196662 RDK196662:RDT196662 QTO196662:QTX196662 QJS196662:QKB196662 PZW196662:QAF196662 PQA196662:PQJ196662 PGE196662:PGN196662 OWI196662:OWR196662 OMM196662:OMV196662 OCQ196662:OCZ196662 NSU196662:NTD196662 NIY196662:NJH196662 MZC196662:MZL196662 MPG196662:MPP196662 MFK196662:MFT196662 LVO196662:LVX196662 LLS196662:LMB196662 LBW196662:LCF196662 KSA196662:KSJ196662 KIE196662:KIN196662 JYI196662:JYR196662 JOM196662:JOV196662 JEQ196662:JEZ196662 IUU196662:IVD196662 IKY196662:ILH196662 IBC196662:IBL196662 HRG196662:HRP196662 HHK196662:HHT196662 GXO196662:GXX196662 GNS196662:GOB196662 GDW196662:GEF196662 FUA196662:FUJ196662 FKE196662:FKN196662 FAI196662:FAR196662 EQM196662:EQV196662 EGQ196662:EGZ196662 DWU196662:DXD196662 DMY196662:DNH196662 DDC196662:DDL196662 CTG196662:CTP196662 CJK196662:CJT196662 BZO196662:BZX196662 BPS196662:BQB196662 BFW196662:BGF196662 AWA196662:AWJ196662 AME196662:AMN196662 ACI196662:ACR196662 SM196662:SV196662 IQ196662:IZ196662 WVC131126:WVL131126 WLG131126:WLP131126 WBK131126:WBT131126 VRO131126:VRX131126 VHS131126:VIB131126 UXW131126:UYF131126 UOA131126:UOJ131126 UEE131126:UEN131126 TUI131126:TUR131126 TKM131126:TKV131126 TAQ131126:TAZ131126 SQU131126:SRD131126 SGY131126:SHH131126 RXC131126:RXL131126 RNG131126:RNP131126 RDK131126:RDT131126 QTO131126:QTX131126 QJS131126:QKB131126 PZW131126:QAF131126 PQA131126:PQJ131126 PGE131126:PGN131126 OWI131126:OWR131126 OMM131126:OMV131126 OCQ131126:OCZ131126 NSU131126:NTD131126 NIY131126:NJH131126 MZC131126:MZL131126 MPG131126:MPP131126 MFK131126:MFT131126 LVO131126:LVX131126 LLS131126:LMB131126 LBW131126:LCF131126 KSA131126:KSJ131126 KIE131126:KIN131126 JYI131126:JYR131126 JOM131126:JOV131126 JEQ131126:JEZ131126 IUU131126:IVD131126 IKY131126:ILH131126 IBC131126:IBL131126 HRG131126:HRP131126 HHK131126:HHT131126 GXO131126:GXX131126 GNS131126:GOB131126 GDW131126:GEF131126 FUA131126:FUJ131126 FKE131126:FKN131126 FAI131126:FAR131126 EQM131126:EQV131126 EGQ131126:EGZ131126 DWU131126:DXD131126 DMY131126:DNH131126 DDC131126:DDL131126 CTG131126:CTP131126 CJK131126:CJT131126 BZO131126:BZX131126 BPS131126:BQB131126 BFW131126:BGF131126 AWA131126:AWJ131126 AME131126:AMN131126 ACI131126:ACR131126 SM131126:SV131126 IQ131126:IZ131126 WVC65590:WVL65590 WLG65590:WLP65590 WBK65590:WBT65590 VRO65590:VRX65590 VHS65590:VIB65590 UXW65590:UYF65590 UOA65590:UOJ65590 UEE65590:UEN65590 TUI65590:TUR65590 TKM65590:TKV65590 TAQ65590:TAZ65590 SQU65590:SRD65590 SGY65590:SHH65590 RXC65590:RXL65590 RNG65590:RNP65590 RDK65590:RDT65590 QTO65590:QTX65590 QJS65590:QKB65590 PZW65590:QAF65590 PQA65590:PQJ65590 PGE65590:PGN65590 OWI65590:OWR65590 OMM65590:OMV65590 OCQ65590:OCZ65590 NSU65590:NTD65590 NIY65590:NJH65590 MZC65590:MZL65590 MPG65590:MPP65590 MFK65590:MFT65590 LVO65590:LVX65590 LLS65590:LMB65590 LBW65590:LCF65590 KSA65590:KSJ65590 KIE65590:KIN65590 JYI65590:JYR65590 JOM65590:JOV65590 JEQ65590:JEZ65590 IUU65590:IVD65590 IKY65590:ILH65590 IBC65590:IBL65590 HRG65590:HRP65590 HHK65590:HHT65590 GXO65590:GXX65590 GNS65590:GOB65590 GDW65590:GEF65590 FUA65590:FUJ65590 FKE65590:FKN65590 FAI65590:FAR65590 EQM65590:EQV65590 EGQ65590:EGZ65590 DWU65590:DXD65590 DMY65590:DNH65590 DDC65590:DDL65590 CTG65590:CTP65590 CJK65590:CJT65590 BZO65590:BZX65590 BPS65590:BQB65590 BFW65590:BGF65590 AWA65590:AWJ65590 AME65590:AMN65590 ACI65590:ACR65590 SM65590:SV65590 IQ65590:IZ65590 WVC55:WVL55 WLG55:WLP55 WBK55:WBT55 VRO55:VRX55 VHS55:VIB55 UXW55:UYF55 UOA55:UOJ55 UEE55:UEN55 TUI55:TUR55 TKM55:TKV55 TAQ55:TAZ55 SQU55:SRD55 SGY55:SHH55 RXC55:RXL55 RNG55:RNP55 RDK55:RDT55 QTO55:QTX55 QJS55:QKB55 PZW55:QAF55 PQA55:PQJ55 PGE55:PGN55 OWI55:OWR55 OMM55:OMV55 OCQ55:OCZ55 NSU55:NTD55 NIY55:NJH55 MZC55:MZL55 MPG55:MPP55 MFK55:MFT55 LVO55:LVX55 LLS55:LMB55 LBW55:LCF55 KSA55:KSJ55 KIE55:KIN55 JYI55:JYR55 JOM55:JOV55 JEQ55:JEZ55 IUU55:IVD55 IKY55:ILH55 IBC55:IBL55 HRG55:HRP55 HHK55:HHT55 GXO55:GXX55 GNS55:GOB55 GDW55:GEF55 FUA55:FUJ55 FKE55:FKN55 FAI55:FAR55 EQM55:EQV55 EGQ55:EGZ55 DWU55:DXD55 DMY55:DNH55 DDC55:DDL55 CTG55:CTP55 CJK55:CJT55 BZO55:BZX55 BPS55:BQB55 BFW55:BGF55 AWA55:AWJ55 AME55:AMN55 ACI55:ACR55 SM55:SV55 IQ55:IZ55" xr:uid="{00000000-0002-0000-0300-000006000000}">
      <formula1>$N$25:$N$27</formula1>
    </dataValidation>
    <dataValidation type="list" allowBlank="1" showInputMessage="1" showErrorMessage="1" sqref="WVC983095:WVL983095 M983095:T983095 M917559:T917559 M852023:T852023 M786487:T786487 M720951:T720951 M655415:T655415 M589879:T589879 M524343:T524343 M458807:T458807 M393271:T393271 M327735:T327735 M262199:T262199 M196663:T196663 M131127:T131127 M65591:T65591 IQ56:IZ56 SM56:SV56 ACI56:ACR56 AME56:AMN56 AWA56:AWJ56 BFW56:BGF56 BPS56:BQB56 BZO56:BZX56 CJK56:CJT56 CTG56:CTP56 DDC56:DDL56 DMY56:DNH56 DWU56:DXD56 EGQ56:EGZ56 EQM56:EQV56 FAI56:FAR56 FKE56:FKN56 FUA56:FUJ56 GDW56:GEF56 GNS56:GOB56 GXO56:GXX56 HHK56:HHT56 HRG56:HRP56 IBC56:IBL56 IKY56:ILH56 IUU56:IVD56 JEQ56:JEZ56 JOM56:JOV56 JYI56:JYR56 KIE56:KIN56 KSA56:KSJ56 LBW56:LCF56 LLS56:LMB56 LVO56:LVX56 MFK56:MFT56 MPG56:MPP56 MZC56:MZL56 NIY56:NJH56 NSU56:NTD56 OCQ56:OCZ56 OMM56:OMV56 OWI56:OWR56 PGE56:PGN56 PQA56:PQJ56 PZW56:QAF56 QJS56:QKB56 QTO56:QTX56 RDK56:RDT56 RNG56:RNP56 RXC56:RXL56 SGY56:SHH56 SQU56:SRD56 TAQ56:TAZ56 TKM56:TKV56 TUI56:TUR56 UEE56:UEN56 UOA56:UOJ56 UXW56:UYF56 VHS56:VIB56 VRO56:VRX56 WBK56:WBT56 WLG56:WLP56 WVC56:WVL56 IQ65591:IZ65591 SM65591:SV65591 ACI65591:ACR65591 AME65591:AMN65591 AWA65591:AWJ65591 BFW65591:BGF65591 BPS65591:BQB65591 BZO65591:BZX65591 CJK65591:CJT65591 CTG65591:CTP65591 DDC65591:DDL65591 DMY65591:DNH65591 DWU65591:DXD65591 EGQ65591:EGZ65591 EQM65591:EQV65591 FAI65591:FAR65591 FKE65591:FKN65591 FUA65591:FUJ65591 GDW65591:GEF65591 GNS65591:GOB65591 GXO65591:GXX65591 HHK65591:HHT65591 HRG65591:HRP65591 IBC65591:IBL65591 IKY65591:ILH65591 IUU65591:IVD65591 JEQ65591:JEZ65591 JOM65591:JOV65591 JYI65591:JYR65591 KIE65591:KIN65591 KSA65591:KSJ65591 LBW65591:LCF65591 LLS65591:LMB65591 LVO65591:LVX65591 MFK65591:MFT65591 MPG65591:MPP65591 MZC65591:MZL65591 NIY65591:NJH65591 NSU65591:NTD65591 OCQ65591:OCZ65591 OMM65591:OMV65591 OWI65591:OWR65591 PGE65591:PGN65591 PQA65591:PQJ65591 PZW65591:QAF65591 QJS65591:QKB65591 QTO65591:QTX65591 RDK65591:RDT65591 RNG65591:RNP65591 RXC65591:RXL65591 SGY65591:SHH65591 SQU65591:SRD65591 TAQ65591:TAZ65591 TKM65591:TKV65591 TUI65591:TUR65591 UEE65591:UEN65591 UOA65591:UOJ65591 UXW65591:UYF65591 VHS65591:VIB65591 VRO65591:VRX65591 WBK65591:WBT65591 WLG65591:WLP65591 WVC65591:WVL65591 IQ131127:IZ131127 SM131127:SV131127 ACI131127:ACR131127 AME131127:AMN131127 AWA131127:AWJ131127 BFW131127:BGF131127 BPS131127:BQB131127 BZO131127:BZX131127 CJK131127:CJT131127 CTG131127:CTP131127 DDC131127:DDL131127 DMY131127:DNH131127 DWU131127:DXD131127 EGQ131127:EGZ131127 EQM131127:EQV131127 FAI131127:FAR131127 FKE131127:FKN131127 FUA131127:FUJ131127 GDW131127:GEF131127 GNS131127:GOB131127 GXO131127:GXX131127 HHK131127:HHT131127 HRG131127:HRP131127 IBC131127:IBL131127 IKY131127:ILH131127 IUU131127:IVD131127 JEQ131127:JEZ131127 JOM131127:JOV131127 JYI131127:JYR131127 KIE131127:KIN131127 KSA131127:KSJ131127 LBW131127:LCF131127 LLS131127:LMB131127 LVO131127:LVX131127 MFK131127:MFT131127 MPG131127:MPP131127 MZC131127:MZL131127 NIY131127:NJH131127 NSU131127:NTD131127 OCQ131127:OCZ131127 OMM131127:OMV131127 OWI131127:OWR131127 PGE131127:PGN131127 PQA131127:PQJ131127 PZW131127:QAF131127 QJS131127:QKB131127 QTO131127:QTX131127 RDK131127:RDT131127 RNG131127:RNP131127 RXC131127:RXL131127 SGY131127:SHH131127 SQU131127:SRD131127 TAQ131127:TAZ131127 TKM131127:TKV131127 TUI131127:TUR131127 UEE131127:UEN131127 UOA131127:UOJ131127 UXW131127:UYF131127 VHS131127:VIB131127 VRO131127:VRX131127 WBK131127:WBT131127 WLG131127:WLP131127 WVC131127:WVL131127 IQ196663:IZ196663 SM196663:SV196663 ACI196663:ACR196663 AME196663:AMN196663 AWA196663:AWJ196663 BFW196663:BGF196663 BPS196663:BQB196663 BZO196663:BZX196663 CJK196663:CJT196663 CTG196663:CTP196663 DDC196663:DDL196663 DMY196663:DNH196663 DWU196663:DXD196663 EGQ196663:EGZ196663 EQM196663:EQV196663 FAI196663:FAR196663 FKE196663:FKN196663 FUA196663:FUJ196663 GDW196663:GEF196663 GNS196663:GOB196663 GXO196663:GXX196663 HHK196663:HHT196663 HRG196663:HRP196663 IBC196663:IBL196663 IKY196663:ILH196663 IUU196663:IVD196663 JEQ196663:JEZ196663 JOM196663:JOV196663 JYI196663:JYR196663 KIE196663:KIN196663 KSA196663:KSJ196663 LBW196663:LCF196663 LLS196663:LMB196663 LVO196663:LVX196663 MFK196663:MFT196663 MPG196663:MPP196663 MZC196663:MZL196663 NIY196663:NJH196663 NSU196663:NTD196663 OCQ196663:OCZ196663 OMM196663:OMV196663 OWI196663:OWR196663 PGE196663:PGN196663 PQA196663:PQJ196663 PZW196663:QAF196663 QJS196663:QKB196663 QTO196663:QTX196663 RDK196663:RDT196663 RNG196663:RNP196663 RXC196663:RXL196663 SGY196663:SHH196663 SQU196663:SRD196663 TAQ196663:TAZ196663 TKM196663:TKV196663 TUI196663:TUR196663 UEE196663:UEN196663 UOA196663:UOJ196663 UXW196663:UYF196663 VHS196663:VIB196663 VRO196663:VRX196663 WBK196663:WBT196663 WLG196663:WLP196663 WVC196663:WVL196663 IQ262199:IZ262199 SM262199:SV262199 ACI262199:ACR262199 AME262199:AMN262199 AWA262199:AWJ262199 BFW262199:BGF262199 BPS262199:BQB262199 BZO262199:BZX262199 CJK262199:CJT262199 CTG262199:CTP262199 DDC262199:DDL262199 DMY262199:DNH262199 DWU262199:DXD262199 EGQ262199:EGZ262199 EQM262199:EQV262199 FAI262199:FAR262199 FKE262199:FKN262199 FUA262199:FUJ262199 GDW262199:GEF262199 GNS262199:GOB262199 GXO262199:GXX262199 HHK262199:HHT262199 HRG262199:HRP262199 IBC262199:IBL262199 IKY262199:ILH262199 IUU262199:IVD262199 JEQ262199:JEZ262199 JOM262199:JOV262199 JYI262199:JYR262199 KIE262199:KIN262199 KSA262199:KSJ262199 LBW262199:LCF262199 LLS262199:LMB262199 LVO262199:LVX262199 MFK262199:MFT262199 MPG262199:MPP262199 MZC262199:MZL262199 NIY262199:NJH262199 NSU262199:NTD262199 OCQ262199:OCZ262199 OMM262199:OMV262199 OWI262199:OWR262199 PGE262199:PGN262199 PQA262199:PQJ262199 PZW262199:QAF262199 QJS262199:QKB262199 QTO262199:QTX262199 RDK262199:RDT262199 RNG262199:RNP262199 RXC262199:RXL262199 SGY262199:SHH262199 SQU262199:SRD262199 TAQ262199:TAZ262199 TKM262199:TKV262199 TUI262199:TUR262199 UEE262199:UEN262199 UOA262199:UOJ262199 UXW262199:UYF262199 VHS262199:VIB262199 VRO262199:VRX262199 WBK262199:WBT262199 WLG262199:WLP262199 WVC262199:WVL262199 IQ327735:IZ327735 SM327735:SV327735 ACI327735:ACR327735 AME327735:AMN327735 AWA327735:AWJ327735 BFW327735:BGF327735 BPS327735:BQB327735 BZO327735:BZX327735 CJK327735:CJT327735 CTG327735:CTP327735 DDC327735:DDL327735 DMY327735:DNH327735 DWU327735:DXD327735 EGQ327735:EGZ327735 EQM327735:EQV327735 FAI327735:FAR327735 FKE327735:FKN327735 FUA327735:FUJ327735 GDW327735:GEF327735 GNS327735:GOB327735 GXO327735:GXX327735 HHK327735:HHT327735 HRG327735:HRP327735 IBC327735:IBL327735 IKY327735:ILH327735 IUU327735:IVD327735 JEQ327735:JEZ327735 JOM327735:JOV327735 JYI327735:JYR327735 KIE327735:KIN327735 KSA327735:KSJ327735 LBW327735:LCF327735 LLS327735:LMB327735 LVO327735:LVX327735 MFK327735:MFT327735 MPG327735:MPP327735 MZC327735:MZL327735 NIY327735:NJH327735 NSU327735:NTD327735 OCQ327735:OCZ327735 OMM327735:OMV327735 OWI327735:OWR327735 PGE327735:PGN327735 PQA327735:PQJ327735 PZW327735:QAF327735 QJS327735:QKB327735 QTO327735:QTX327735 RDK327735:RDT327735 RNG327735:RNP327735 RXC327735:RXL327735 SGY327735:SHH327735 SQU327735:SRD327735 TAQ327735:TAZ327735 TKM327735:TKV327735 TUI327735:TUR327735 UEE327735:UEN327735 UOA327735:UOJ327735 UXW327735:UYF327735 VHS327735:VIB327735 VRO327735:VRX327735 WBK327735:WBT327735 WLG327735:WLP327735 WVC327735:WVL327735 IQ393271:IZ393271 SM393271:SV393271 ACI393271:ACR393271 AME393271:AMN393271 AWA393271:AWJ393271 BFW393271:BGF393271 BPS393271:BQB393271 BZO393271:BZX393271 CJK393271:CJT393271 CTG393271:CTP393271 DDC393271:DDL393271 DMY393271:DNH393271 DWU393271:DXD393271 EGQ393271:EGZ393271 EQM393271:EQV393271 FAI393271:FAR393271 FKE393271:FKN393271 FUA393271:FUJ393271 GDW393271:GEF393271 GNS393271:GOB393271 GXO393271:GXX393271 HHK393271:HHT393271 HRG393271:HRP393271 IBC393271:IBL393271 IKY393271:ILH393271 IUU393271:IVD393271 JEQ393271:JEZ393271 JOM393271:JOV393271 JYI393271:JYR393271 KIE393271:KIN393271 KSA393271:KSJ393271 LBW393271:LCF393271 LLS393271:LMB393271 LVO393271:LVX393271 MFK393271:MFT393271 MPG393271:MPP393271 MZC393271:MZL393271 NIY393271:NJH393271 NSU393271:NTD393271 OCQ393271:OCZ393271 OMM393271:OMV393271 OWI393271:OWR393271 PGE393271:PGN393271 PQA393271:PQJ393271 PZW393271:QAF393271 QJS393271:QKB393271 QTO393271:QTX393271 RDK393271:RDT393271 RNG393271:RNP393271 RXC393271:RXL393271 SGY393271:SHH393271 SQU393271:SRD393271 TAQ393271:TAZ393271 TKM393271:TKV393271 TUI393271:TUR393271 UEE393271:UEN393271 UOA393271:UOJ393271 UXW393271:UYF393271 VHS393271:VIB393271 VRO393271:VRX393271 WBK393271:WBT393271 WLG393271:WLP393271 WVC393271:WVL393271 IQ458807:IZ458807 SM458807:SV458807 ACI458807:ACR458807 AME458807:AMN458807 AWA458807:AWJ458807 BFW458807:BGF458807 BPS458807:BQB458807 BZO458807:BZX458807 CJK458807:CJT458807 CTG458807:CTP458807 DDC458807:DDL458807 DMY458807:DNH458807 DWU458807:DXD458807 EGQ458807:EGZ458807 EQM458807:EQV458807 FAI458807:FAR458807 FKE458807:FKN458807 FUA458807:FUJ458807 GDW458807:GEF458807 GNS458807:GOB458807 GXO458807:GXX458807 HHK458807:HHT458807 HRG458807:HRP458807 IBC458807:IBL458807 IKY458807:ILH458807 IUU458807:IVD458807 JEQ458807:JEZ458807 JOM458807:JOV458807 JYI458807:JYR458807 KIE458807:KIN458807 KSA458807:KSJ458807 LBW458807:LCF458807 LLS458807:LMB458807 LVO458807:LVX458807 MFK458807:MFT458807 MPG458807:MPP458807 MZC458807:MZL458807 NIY458807:NJH458807 NSU458807:NTD458807 OCQ458807:OCZ458807 OMM458807:OMV458807 OWI458807:OWR458807 PGE458807:PGN458807 PQA458807:PQJ458807 PZW458807:QAF458807 QJS458807:QKB458807 QTO458807:QTX458807 RDK458807:RDT458807 RNG458807:RNP458807 RXC458807:RXL458807 SGY458807:SHH458807 SQU458807:SRD458807 TAQ458807:TAZ458807 TKM458807:TKV458807 TUI458807:TUR458807 UEE458807:UEN458807 UOA458807:UOJ458807 UXW458807:UYF458807 VHS458807:VIB458807 VRO458807:VRX458807 WBK458807:WBT458807 WLG458807:WLP458807 WVC458807:WVL458807 IQ524343:IZ524343 SM524343:SV524343 ACI524343:ACR524343 AME524343:AMN524343 AWA524343:AWJ524343 BFW524343:BGF524343 BPS524343:BQB524343 BZO524343:BZX524343 CJK524343:CJT524343 CTG524343:CTP524343 DDC524343:DDL524343 DMY524343:DNH524343 DWU524343:DXD524343 EGQ524343:EGZ524343 EQM524343:EQV524343 FAI524343:FAR524343 FKE524343:FKN524343 FUA524343:FUJ524343 GDW524343:GEF524343 GNS524343:GOB524343 GXO524343:GXX524343 HHK524343:HHT524343 HRG524343:HRP524343 IBC524343:IBL524343 IKY524343:ILH524343 IUU524343:IVD524343 JEQ524343:JEZ524343 JOM524343:JOV524343 JYI524343:JYR524343 KIE524343:KIN524343 KSA524343:KSJ524343 LBW524343:LCF524343 LLS524343:LMB524343 LVO524343:LVX524343 MFK524343:MFT524343 MPG524343:MPP524343 MZC524343:MZL524343 NIY524343:NJH524343 NSU524343:NTD524343 OCQ524343:OCZ524343 OMM524343:OMV524343 OWI524343:OWR524343 PGE524343:PGN524343 PQA524343:PQJ524343 PZW524343:QAF524343 QJS524343:QKB524343 QTO524343:QTX524343 RDK524343:RDT524343 RNG524343:RNP524343 RXC524343:RXL524343 SGY524343:SHH524343 SQU524343:SRD524343 TAQ524343:TAZ524343 TKM524343:TKV524343 TUI524343:TUR524343 UEE524343:UEN524343 UOA524343:UOJ524343 UXW524343:UYF524343 VHS524343:VIB524343 VRO524343:VRX524343 WBK524343:WBT524343 WLG524343:WLP524343 WVC524343:WVL524343 IQ589879:IZ589879 SM589879:SV589879 ACI589879:ACR589879 AME589879:AMN589879 AWA589879:AWJ589879 BFW589879:BGF589879 BPS589879:BQB589879 BZO589879:BZX589879 CJK589879:CJT589879 CTG589879:CTP589879 DDC589879:DDL589879 DMY589879:DNH589879 DWU589879:DXD589879 EGQ589879:EGZ589879 EQM589879:EQV589879 FAI589879:FAR589879 FKE589879:FKN589879 FUA589879:FUJ589879 GDW589879:GEF589879 GNS589879:GOB589879 GXO589879:GXX589879 HHK589879:HHT589879 HRG589879:HRP589879 IBC589879:IBL589879 IKY589879:ILH589879 IUU589879:IVD589879 JEQ589879:JEZ589879 JOM589879:JOV589879 JYI589879:JYR589879 KIE589879:KIN589879 KSA589879:KSJ589879 LBW589879:LCF589879 LLS589879:LMB589879 LVO589879:LVX589879 MFK589879:MFT589879 MPG589879:MPP589879 MZC589879:MZL589879 NIY589879:NJH589879 NSU589879:NTD589879 OCQ589879:OCZ589879 OMM589879:OMV589879 OWI589879:OWR589879 PGE589879:PGN589879 PQA589879:PQJ589879 PZW589879:QAF589879 QJS589879:QKB589879 QTO589879:QTX589879 RDK589879:RDT589879 RNG589879:RNP589879 RXC589879:RXL589879 SGY589879:SHH589879 SQU589879:SRD589879 TAQ589879:TAZ589879 TKM589879:TKV589879 TUI589879:TUR589879 UEE589879:UEN589879 UOA589879:UOJ589879 UXW589879:UYF589879 VHS589879:VIB589879 VRO589879:VRX589879 WBK589879:WBT589879 WLG589879:WLP589879 WVC589879:WVL589879 IQ655415:IZ655415 SM655415:SV655415 ACI655415:ACR655415 AME655415:AMN655415 AWA655415:AWJ655415 BFW655415:BGF655415 BPS655415:BQB655415 BZO655415:BZX655415 CJK655415:CJT655415 CTG655415:CTP655415 DDC655415:DDL655415 DMY655415:DNH655415 DWU655415:DXD655415 EGQ655415:EGZ655415 EQM655415:EQV655415 FAI655415:FAR655415 FKE655415:FKN655415 FUA655415:FUJ655415 GDW655415:GEF655415 GNS655415:GOB655415 GXO655415:GXX655415 HHK655415:HHT655415 HRG655415:HRP655415 IBC655415:IBL655415 IKY655415:ILH655415 IUU655415:IVD655415 JEQ655415:JEZ655415 JOM655415:JOV655415 JYI655415:JYR655415 KIE655415:KIN655415 KSA655415:KSJ655415 LBW655415:LCF655415 LLS655415:LMB655415 LVO655415:LVX655415 MFK655415:MFT655415 MPG655415:MPP655415 MZC655415:MZL655415 NIY655415:NJH655415 NSU655415:NTD655415 OCQ655415:OCZ655415 OMM655415:OMV655415 OWI655415:OWR655415 PGE655415:PGN655415 PQA655415:PQJ655415 PZW655415:QAF655415 QJS655415:QKB655415 QTO655415:QTX655415 RDK655415:RDT655415 RNG655415:RNP655415 RXC655415:RXL655415 SGY655415:SHH655415 SQU655415:SRD655415 TAQ655415:TAZ655415 TKM655415:TKV655415 TUI655415:TUR655415 UEE655415:UEN655415 UOA655415:UOJ655415 UXW655415:UYF655415 VHS655415:VIB655415 VRO655415:VRX655415 WBK655415:WBT655415 WLG655415:WLP655415 WVC655415:WVL655415 IQ720951:IZ720951 SM720951:SV720951 ACI720951:ACR720951 AME720951:AMN720951 AWA720951:AWJ720951 BFW720951:BGF720951 BPS720951:BQB720951 BZO720951:BZX720951 CJK720951:CJT720951 CTG720951:CTP720951 DDC720951:DDL720951 DMY720951:DNH720951 DWU720951:DXD720951 EGQ720951:EGZ720951 EQM720951:EQV720951 FAI720951:FAR720951 FKE720951:FKN720951 FUA720951:FUJ720951 GDW720951:GEF720951 GNS720951:GOB720951 GXO720951:GXX720951 HHK720951:HHT720951 HRG720951:HRP720951 IBC720951:IBL720951 IKY720951:ILH720951 IUU720951:IVD720951 JEQ720951:JEZ720951 JOM720951:JOV720951 JYI720951:JYR720951 KIE720951:KIN720951 KSA720951:KSJ720951 LBW720951:LCF720951 LLS720951:LMB720951 LVO720951:LVX720951 MFK720951:MFT720951 MPG720951:MPP720951 MZC720951:MZL720951 NIY720951:NJH720951 NSU720951:NTD720951 OCQ720951:OCZ720951 OMM720951:OMV720951 OWI720951:OWR720951 PGE720951:PGN720951 PQA720951:PQJ720951 PZW720951:QAF720951 QJS720951:QKB720951 QTO720951:QTX720951 RDK720951:RDT720951 RNG720951:RNP720951 RXC720951:RXL720951 SGY720951:SHH720951 SQU720951:SRD720951 TAQ720951:TAZ720951 TKM720951:TKV720951 TUI720951:TUR720951 UEE720951:UEN720951 UOA720951:UOJ720951 UXW720951:UYF720951 VHS720951:VIB720951 VRO720951:VRX720951 WBK720951:WBT720951 WLG720951:WLP720951 WVC720951:WVL720951 IQ786487:IZ786487 SM786487:SV786487 ACI786487:ACR786487 AME786487:AMN786487 AWA786487:AWJ786487 BFW786487:BGF786487 BPS786487:BQB786487 BZO786487:BZX786487 CJK786487:CJT786487 CTG786487:CTP786487 DDC786487:DDL786487 DMY786487:DNH786487 DWU786487:DXD786487 EGQ786487:EGZ786487 EQM786487:EQV786487 FAI786487:FAR786487 FKE786487:FKN786487 FUA786487:FUJ786487 GDW786487:GEF786487 GNS786487:GOB786487 GXO786487:GXX786487 HHK786487:HHT786487 HRG786487:HRP786487 IBC786487:IBL786487 IKY786487:ILH786487 IUU786487:IVD786487 JEQ786487:JEZ786487 JOM786487:JOV786487 JYI786487:JYR786487 KIE786487:KIN786487 KSA786487:KSJ786487 LBW786487:LCF786487 LLS786487:LMB786487 LVO786487:LVX786487 MFK786487:MFT786487 MPG786487:MPP786487 MZC786487:MZL786487 NIY786487:NJH786487 NSU786487:NTD786487 OCQ786487:OCZ786487 OMM786487:OMV786487 OWI786487:OWR786487 PGE786487:PGN786487 PQA786487:PQJ786487 PZW786487:QAF786487 QJS786487:QKB786487 QTO786487:QTX786487 RDK786487:RDT786487 RNG786487:RNP786487 RXC786487:RXL786487 SGY786487:SHH786487 SQU786487:SRD786487 TAQ786487:TAZ786487 TKM786487:TKV786487 TUI786487:TUR786487 UEE786487:UEN786487 UOA786487:UOJ786487 UXW786487:UYF786487 VHS786487:VIB786487 VRO786487:VRX786487 WBK786487:WBT786487 WLG786487:WLP786487 WVC786487:WVL786487 IQ852023:IZ852023 SM852023:SV852023 ACI852023:ACR852023 AME852023:AMN852023 AWA852023:AWJ852023 BFW852023:BGF852023 BPS852023:BQB852023 BZO852023:BZX852023 CJK852023:CJT852023 CTG852023:CTP852023 DDC852023:DDL852023 DMY852023:DNH852023 DWU852023:DXD852023 EGQ852023:EGZ852023 EQM852023:EQV852023 FAI852023:FAR852023 FKE852023:FKN852023 FUA852023:FUJ852023 GDW852023:GEF852023 GNS852023:GOB852023 GXO852023:GXX852023 HHK852023:HHT852023 HRG852023:HRP852023 IBC852023:IBL852023 IKY852023:ILH852023 IUU852023:IVD852023 JEQ852023:JEZ852023 JOM852023:JOV852023 JYI852023:JYR852023 KIE852023:KIN852023 KSA852023:KSJ852023 LBW852023:LCF852023 LLS852023:LMB852023 LVO852023:LVX852023 MFK852023:MFT852023 MPG852023:MPP852023 MZC852023:MZL852023 NIY852023:NJH852023 NSU852023:NTD852023 OCQ852023:OCZ852023 OMM852023:OMV852023 OWI852023:OWR852023 PGE852023:PGN852023 PQA852023:PQJ852023 PZW852023:QAF852023 QJS852023:QKB852023 QTO852023:QTX852023 RDK852023:RDT852023 RNG852023:RNP852023 RXC852023:RXL852023 SGY852023:SHH852023 SQU852023:SRD852023 TAQ852023:TAZ852023 TKM852023:TKV852023 TUI852023:TUR852023 UEE852023:UEN852023 UOA852023:UOJ852023 UXW852023:UYF852023 VHS852023:VIB852023 VRO852023:VRX852023 WBK852023:WBT852023 WLG852023:WLP852023 WVC852023:WVL852023 IQ917559:IZ917559 SM917559:SV917559 ACI917559:ACR917559 AME917559:AMN917559 AWA917559:AWJ917559 BFW917559:BGF917559 BPS917559:BQB917559 BZO917559:BZX917559 CJK917559:CJT917559 CTG917559:CTP917559 DDC917559:DDL917559 DMY917559:DNH917559 DWU917559:DXD917559 EGQ917559:EGZ917559 EQM917559:EQV917559 FAI917559:FAR917559 FKE917559:FKN917559 FUA917559:FUJ917559 GDW917559:GEF917559 GNS917559:GOB917559 GXO917559:GXX917559 HHK917559:HHT917559 HRG917559:HRP917559 IBC917559:IBL917559 IKY917559:ILH917559 IUU917559:IVD917559 JEQ917559:JEZ917559 JOM917559:JOV917559 JYI917559:JYR917559 KIE917559:KIN917559 KSA917559:KSJ917559 LBW917559:LCF917559 LLS917559:LMB917559 LVO917559:LVX917559 MFK917559:MFT917559 MPG917559:MPP917559 MZC917559:MZL917559 NIY917559:NJH917559 NSU917559:NTD917559 OCQ917559:OCZ917559 OMM917559:OMV917559 OWI917559:OWR917559 PGE917559:PGN917559 PQA917559:PQJ917559 PZW917559:QAF917559 QJS917559:QKB917559 QTO917559:QTX917559 RDK917559:RDT917559 RNG917559:RNP917559 RXC917559:RXL917559 SGY917559:SHH917559 SQU917559:SRD917559 TAQ917559:TAZ917559 TKM917559:TKV917559 TUI917559:TUR917559 UEE917559:UEN917559 UOA917559:UOJ917559 UXW917559:UYF917559 VHS917559:VIB917559 VRO917559:VRX917559 WBK917559:WBT917559 WLG917559:WLP917559 WVC917559:WVL917559 IQ983095:IZ983095 SM983095:SV983095 ACI983095:ACR983095 AME983095:AMN983095 AWA983095:AWJ983095 BFW983095:BGF983095 BPS983095:BQB983095 BZO983095:BZX983095 CJK983095:CJT983095 CTG983095:CTP983095 DDC983095:DDL983095 DMY983095:DNH983095 DWU983095:DXD983095 EGQ983095:EGZ983095 EQM983095:EQV983095 FAI983095:FAR983095 FKE983095:FKN983095 FUA983095:FUJ983095 GDW983095:GEF983095 GNS983095:GOB983095 GXO983095:GXX983095 HHK983095:HHT983095 HRG983095:HRP983095 IBC983095:IBL983095 IKY983095:ILH983095 IUU983095:IVD983095 JEQ983095:JEZ983095 JOM983095:JOV983095 JYI983095:JYR983095 KIE983095:KIN983095 KSA983095:KSJ983095 LBW983095:LCF983095 LLS983095:LMB983095 LVO983095:LVX983095 MFK983095:MFT983095 MPG983095:MPP983095 MZC983095:MZL983095 NIY983095:NJH983095 NSU983095:NTD983095 OCQ983095:OCZ983095 OMM983095:OMV983095 OWI983095:OWR983095 PGE983095:PGN983095 PQA983095:PQJ983095 PZW983095:QAF983095 QJS983095:QKB983095 QTO983095:QTX983095 RDK983095:RDT983095 RNG983095:RNP983095 RXC983095:RXL983095 SGY983095:SHH983095 SQU983095:SRD983095 TAQ983095:TAZ983095 TKM983095:TKV983095 TUI983095:TUR983095 UEE983095:UEN983095 UOA983095:UOJ983095 UXW983095:UYF983095 VHS983095:VIB983095 VRO983095:VRX983095 WBK983095:WBT983095 WLG983095:WLP983095" xr:uid="{00000000-0002-0000-0300-000007000000}">
      <formula1>$N$28:$N$31</formula1>
    </dataValidation>
    <dataValidation type="list" allowBlank="1" showInputMessage="1" showErrorMessage="1" sqref="WVC983050:WVK983050 M65546:S65546 M131082:S131082 M196618:S196618 M262154:S262154 M327690:S327690 M393226:S393226 M458762:S458762 M524298:S524298 M589834:S589834 M655370:S655370 M720906:S720906 M786442:S786442 M851978:S851978 M917514:S917514 M983050:S983050 WLG983050:WLO983050 WBK983050:WBS983050 VRO983050:VRW983050 VHS983050:VIA983050 UXW983050:UYE983050 UOA983050:UOI983050 UEE983050:UEM983050 TUI983050:TUQ983050 TKM983050:TKU983050 TAQ983050:TAY983050 SQU983050:SRC983050 SGY983050:SHG983050 RXC983050:RXK983050 RNG983050:RNO983050 RDK983050:RDS983050 QTO983050:QTW983050 QJS983050:QKA983050 PZW983050:QAE983050 PQA983050:PQI983050 PGE983050:PGM983050 OWI983050:OWQ983050 OMM983050:OMU983050 OCQ983050:OCY983050 NSU983050:NTC983050 NIY983050:NJG983050 MZC983050:MZK983050 MPG983050:MPO983050 MFK983050:MFS983050 LVO983050:LVW983050 LLS983050:LMA983050 LBW983050:LCE983050 KSA983050:KSI983050 KIE983050:KIM983050 JYI983050:JYQ983050 JOM983050:JOU983050 JEQ983050:JEY983050 IUU983050:IVC983050 IKY983050:ILG983050 IBC983050:IBK983050 HRG983050:HRO983050 HHK983050:HHS983050 GXO983050:GXW983050 GNS983050:GOA983050 GDW983050:GEE983050 FUA983050:FUI983050 FKE983050:FKM983050 FAI983050:FAQ983050 EQM983050:EQU983050 EGQ983050:EGY983050 DWU983050:DXC983050 DMY983050:DNG983050 DDC983050:DDK983050 CTG983050:CTO983050 CJK983050:CJS983050 BZO983050:BZW983050 BPS983050:BQA983050 BFW983050:BGE983050 AWA983050:AWI983050 AME983050:AMM983050 ACI983050:ACQ983050 SM983050:SU983050 IQ983050:IY983050 WVC917514:WVK917514 WLG917514:WLO917514 WBK917514:WBS917514 VRO917514:VRW917514 VHS917514:VIA917514 UXW917514:UYE917514 UOA917514:UOI917514 UEE917514:UEM917514 TUI917514:TUQ917514 TKM917514:TKU917514 TAQ917514:TAY917514 SQU917514:SRC917514 SGY917514:SHG917514 RXC917514:RXK917514 RNG917514:RNO917514 RDK917514:RDS917514 QTO917514:QTW917514 QJS917514:QKA917514 PZW917514:QAE917514 PQA917514:PQI917514 PGE917514:PGM917514 OWI917514:OWQ917514 OMM917514:OMU917514 OCQ917514:OCY917514 NSU917514:NTC917514 NIY917514:NJG917514 MZC917514:MZK917514 MPG917514:MPO917514 MFK917514:MFS917514 LVO917514:LVW917514 LLS917514:LMA917514 LBW917514:LCE917514 KSA917514:KSI917514 KIE917514:KIM917514 JYI917514:JYQ917514 JOM917514:JOU917514 JEQ917514:JEY917514 IUU917514:IVC917514 IKY917514:ILG917514 IBC917514:IBK917514 HRG917514:HRO917514 HHK917514:HHS917514 GXO917514:GXW917514 GNS917514:GOA917514 GDW917514:GEE917514 FUA917514:FUI917514 FKE917514:FKM917514 FAI917514:FAQ917514 EQM917514:EQU917514 EGQ917514:EGY917514 DWU917514:DXC917514 DMY917514:DNG917514 DDC917514:DDK917514 CTG917514:CTO917514 CJK917514:CJS917514 BZO917514:BZW917514 BPS917514:BQA917514 BFW917514:BGE917514 AWA917514:AWI917514 AME917514:AMM917514 ACI917514:ACQ917514 SM917514:SU917514 IQ917514:IY917514 WVC851978:WVK851978 WLG851978:WLO851978 WBK851978:WBS851978 VRO851978:VRW851978 VHS851978:VIA851978 UXW851978:UYE851978 UOA851978:UOI851978 UEE851978:UEM851978 TUI851978:TUQ851978 TKM851978:TKU851978 TAQ851978:TAY851978 SQU851978:SRC851978 SGY851978:SHG851978 RXC851978:RXK851978 RNG851978:RNO851978 RDK851978:RDS851978 QTO851978:QTW851978 QJS851978:QKA851978 PZW851978:QAE851978 PQA851978:PQI851978 PGE851978:PGM851978 OWI851978:OWQ851978 OMM851978:OMU851978 OCQ851978:OCY851978 NSU851978:NTC851978 NIY851978:NJG851978 MZC851978:MZK851978 MPG851978:MPO851978 MFK851978:MFS851978 LVO851978:LVW851978 LLS851978:LMA851978 LBW851978:LCE851978 KSA851978:KSI851978 KIE851978:KIM851978 JYI851978:JYQ851978 JOM851978:JOU851978 JEQ851978:JEY851978 IUU851978:IVC851978 IKY851978:ILG851978 IBC851978:IBK851978 HRG851978:HRO851978 HHK851978:HHS851978 GXO851978:GXW851978 GNS851978:GOA851978 GDW851978:GEE851978 FUA851978:FUI851978 FKE851978:FKM851978 FAI851978:FAQ851978 EQM851978:EQU851978 EGQ851978:EGY851978 DWU851978:DXC851978 DMY851978:DNG851978 DDC851978:DDK851978 CTG851978:CTO851978 CJK851978:CJS851978 BZO851978:BZW851978 BPS851978:BQA851978 BFW851978:BGE851978 AWA851978:AWI851978 AME851978:AMM851978 ACI851978:ACQ851978 SM851978:SU851978 IQ851978:IY851978 WVC786442:WVK786442 WLG786442:WLO786442 WBK786442:WBS786442 VRO786442:VRW786442 VHS786442:VIA786442 UXW786442:UYE786442 UOA786442:UOI786442 UEE786442:UEM786442 TUI786442:TUQ786442 TKM786442:TKU786442 TAQ786442:TAY786442 SQU786442:SRC786442 SGY786442:SHG786442 RXC786442:RXK786442 RNG786442:RNO786442 RDK786442:RDS786442 QTO786442:QTW786442 QJS786442:QKA786442 PZW786442:QAE786442 PQA786442:PQI786442 PGE786442:PGM786442 OWI786442:OWQ786442 OMM786442:OMU786442 OCQ786442:OCY786442 NSU786442:NTC786442 NIY786442:NJG786442 MZC786442:MZK786442 MPG786442:MPO786442 MFK786442:MFS786442 LVO786442:LVW786442 LLS786442:LMA786442 LBW786442:LCE786442 KSA786442:KSI786442 KIE786442:KIM786442 JYI786442:JYQ786442 JOM786442:JOU786442 JEQ786442:JEY786442 IUU786442:IVC786442 IKY786442:ILG786442 IBC786442:IBK786442 HRG786442:HRO786442 HHK786442:HHS786442 GXO786442:GXW786442 GNS786442:GOA786442 GDW786442:GEE786442 FUA786442:FUI786442 FKE786442:FKM786442 FAI786442:FAQ786442 EQM786442:EQU786442 EGQ786442:EGY786442 DWU786442:DXC786442 DMY786442:DNG786442 DDC786442:DDK786442 CTG786442:CTO786442 CJK786442:CJS786442 BZO786442:BZW786442 BPS786442:BQA786442 BFW786442:BGE786442 AWA786442:AWI786442 AME786442:AMM786442 ACI786442:ACQ786442 SM786442:SU786442 IQ786442:IY786442 WVC720906:WVK720906 WLG720906:WLO720906 WBK720906:WBS720906 VRO720906:VRW720906 VHS720906:VIA720906 UXW720906:UYE720906 UOA720906:UOI720906 UEE720906:UEM720906 TUI720906:TUQ720906 TKM720906:TKU720906 TAQ720906:TAY720906 SQU720906:SRC720906 SGY720906:SHG720906 RXC720906:RXK720906 RNG720906:RNO720906 RDK720906:RDS720906 QTO720906:QTW720906 QJS720906:QKA720906 PZW720906:QAE720906 PQA720906:PQI720906 PGE720906:PGM720906 OWI720906:OWQ720906 OMM720906:OMU720906 OCQ720906:OCY720906 NSU720906:NTC720906 NIY720906:NJG720906 MZC720906:MZK720906 MPG720906:MPO720906 MFK720906:MFS720906 LVO720906:LVW720906 LLS720906:LMA720906 LBW720906:LCE720906 KSA720906:KSI720906 KIE720906:KIM720906 JYI720906:JYQ720906 JOM720906:JOU720906 JEQ720906:JEY720906 IUU720906:IVC720906 IKY720906:ILG720906 IBC720906:IBK720906 HRG720906:HRO720906 HHK720906:HHS720906 GXO720906:GXW720906 GNS720906:GOA720906 GDW720906:GEE720906 FUA720906:FUI720906 FKE720906:FKM720906 FAI720906:FAQ720906 EQM720906:EQU720906 EGQ720906:EGY720906 DWU720906:DXC720906 DMY720906:DNG720906 DDC720906:DDK720906 CTG720906:CTO720906 CJK720906:CJS720906 BZO720906:BZW720906 BPS720906:BQA720906 BFW720906:BGE720906 AWA720906:AWI720906 AME720906:AMM720906 ACI720906:ACQ720906 SM720906:SU720906 IQ720906:IY720906 WVC655370:WVK655370 WLG655370:WLO655370 WBK655370:WBS655370 VRO655370:VRW655370 VHS655370:VIA655370 UXW655370:UYE655370 UOA655370:UOI655370 UEE655370:UEM655370 TUI655370:TUQ655370 TKM655370:TKU655370 TAQ655370:TAY655370 SQU655370:SRC655370 SGY655370:SHG655370 RXC655370:RXK655370 RNG655370:RNO655370 RDK655370:RDS655370 QTO655370:QTW655370 QJS655370:QKA655370 PZW655370:QAE655370 PQA655370:PQI655370 PGE655370:PGM655370 OWI655370:OWQ655370 OMM655370:OMU655370 OCQ655370:OCY655370 NSU655370:NTC655370 NIY655370:NJG655370 MZC655370:MZK655370 MPG655370:MPO655370 MFK655370:MFS655370 LVO655370:LVW655370 LLS655370:LMA655370 LBW655370:LCE655370 KSA655370:KSI655370 KIE655370:KIM655370 JYI655370:JYQ655370 JOM655370:JOU655370 JEQ655370:JEY655370 IUU655370:IVC655370 IKY655370:ILG655370 IBC655370:IBK655370 HRG655370:HRO655370 HHK655370:HHS655370 GXO655370:GXW655370 GNS655370:GOA655370 GDW655370:GEE655370 FUA655370:FUI655370 FKE655370:FKM655370 FAI655370:FAQ655370 EQM655370:EQU655370 EGQ655370:EGY655370 DWU655370:DXC655370 DMY655370:DNG655370 DDC655370:DDK655370 CTG655370:CTO655370 CJK655370:CJS655370 BZO655370:BZW655370 BPS655370:BQA655370 BFW655370:BGE655370 AWA655370:AWI655370 AME655370:AMM655370 ACI655370:ACQ655370 SM655370:SU655370 IQ655370:IY655370 WVC589834:WVK589834 WLG589834:WLO589834 WBK589834:WBS589834 VRO589834:VRW589834 VHS589834:VIA589834 UXW589834:UYE589834 UOA589834:UOI589834 UEE589834:UEM589834 TUI589834:TUQ589834 TKM589834:TKU589834 TAQ589834:TAY589834 SQU589834:SRC589834 SGY589834:SHG589834 RXC589834:RXK589834 RNG589834:RNO589834 RDK589834:RDS589834 QTO589834:QTW589834 QJS589834:QKA589834 PZW589834:QAE589834 PQA589834:PQI589834 PGE589834:PGM589834 OWI589834:OWQ589834 OMM589834:OMU589834 OCQ589834:OCY589834 NSU589834:NTC589834 NIY589834:NJG589834 MZC589834:MZK589834 MPG589834:MPO589834 MFK589834:MFS589834 LVO589834:LVW589834 LLS589834:LMA589834 LBW589834:LCE589834 KSA589834:KSI589834 KIE589834:KIM589834 JYI589834:JYQ589834 JOM589834:JOU589834 JEQ589834:JEY589834 IUU589834:IVC589834 IKY589834:ILG589834 IBC589834:IBK589834 HRG589834:HRO589834 HHK589834:HHS589834 GXO589834:GXW589834 GNS589834:GOA589834 GDW589834:GEE589834 FUA589834:FUI589834 FKE589834:FKM589834 FAI589834:FAQ589834 EQM589834:EQU589834 EGQ589834:EGY589834 DWU589834:DXC589834 DMY589834:DNG589834 DDC589834:DDK589834 CTG589834:CTO589834 CJK589834:CJS589834 BZO589834:BZW589834 BPS589834:BQA589834 BFW589834:BGE589834 AWA589834:AWI589834 AME589834:AMM589834 ACI589834:ACQ589834 SM589834:SU589834 IQ589834:IY589834 WVC524298:WVK524298 WLG524298:WLO524298 WBK524298:WBS524298 VRO524298:VRW524298 VHS524298:VIA524298 UXW524298:UYE524298 UOA524298:UOI524298 UEE524298:UEM524298 TUI524298:TUQ524298 TKM524298:TKU524298 TAQ524298:TAY524298 SQU524298:SRC524298 SGY524298:SHG524298 RXC524298:RXK524298 RNG524298:RNO524298 RDK524298:RDS524298 QTO524298:QTW524298 QJS524298:QKA524298 PZW524298:QAE524298 PQA524298:PQI524298 PGE524298:PGM524298 OWI524298:OWQ524298 OMM524298:OMU524298 OCQ524298:OCY524298 NSU524298:NTC524298 NIY524298:NJG524298 MZC524298:MZK524298 MPG524298:MPO524298 MFK524298:MFS524298 LVO524298:LVW524298 LLS524298:LMA524298 LBW524298:LCE524298 KSA524298:KSI524298 KIE524298:KIM524298 JYI524298:JYQ524298 JOM524298:JOU524298 JEQ524298:JEY524298 IUU524298:IVC524298 IKY524298:ILG524298 IBC524298:IBK524298 HRG524298:HRO524298 HHK524298:HHS524298 GXO524298:GXW524298 GNS524298:GOA524298 GDW524298:GEE524298 FUA524298:FUI524298 FKE524298:FKM524298 FAI524298:FAQ524298 EQM524298:EQU524298 EGQ524298:EGY524298 DWU524298:DXC524298 DMY524298:DNG524298 DDC524298:DDK524298 CTG524298:CTO524298 CJK524298:CJS524298 BZO524298:BZW524298 BPS524298:BQA524298 BFW524298:BGE524298 AWA524298:AWI524298 AME524298:AMM524298 ACI524298:ACQ524298 SM524298:SU524298 IQ524298:IY524298 WVC458762:WVK458762 WLG458762:WLO458762 WBK458762:WBS458762 VRO458762:VRW458762 VHS458762:VIA458762 UXW458762:UYE458762 UOA458762:UOI458762 UEE458762:UEM458762 TUI458762:TUQ458762 TKM458762:TKU458762 TAQ458762:TAY458762 SQU458762:SRC458762 SGY458762:SHG458762 RXC458762:RXK458762 RNG458762:RNO458762 RDK458762:RDS458762 QTO458762:QTW458762 QJS458762:QKA458762 PZW458762:QAE458762 PQA458762:PQI458762 PGE458762:PGM458762 OWI458762:OWQ458762 OMM458762:OMU458762 OCQ458762:OCY458762 NSU458762:NTC458762 NIY458762:NJG458762 MZC458762:MZK458762 MPG458762:MPO458762 MFK458762:MFS458762 LVO458762:LVW458762 LLS458762:LMA458762 LBW458762:LCE458762 KSA458762:KSI458762 KIE458762:KIM458762 JYI458762:JYQ458762 JOM458762:JOU458762 JEQ458762:JEY458762 IUU458762:IVC458762 IKY458762:ILG458762 IBC458762:IBK458762 HRG458762:HRO458762 HHK458762:HHS458762 GXO458762:GXW458762 GNS458762:GOA458762 GDW458762:GEE458762 FUA458762:FUI458762 FKE458762:FKM458762 FAI458762:FAQ458762 EQM458762:EQU458762 EGQ458762:EGY458762 DWU458762:DXC458762 DMY458762:DNG458762 DDC458762:DDK458762 CTG458762:CTO458762 CJK458762:CJS458762 BZO458762:BZW458762 BPS458762:BQA458762 BFW458762:BGE458762 AWA458762:AWI458762 AME458762:AMM458762 ACI458762:ACQ458762 SM458762:SU458762 IQ458762:IY458762 WVC393226:WVK393226 WLG393226:WLO393226 WBK393226:WBS393226 VRO393226:VRW393226 VHS393226:VIA393226 UXW393226:UYE393226 UOA393226:UOI393226 UEE393226:UEM393226 TUI393226:TUQ393226 TKM393226:TKU393226 TAQ393226:TAY393226 SQU393226:SRC393226 SGY393226:SHG393226 RXC393226:RXK393226 RNG393226:RNO393226 RDK393226:RDS393226 QTO393226:QTW393226 QJS393226:QKA393226 PZW393226:QAE393226 PQA393226:PQI393226 PGE393226:PGM393226 OWI393226:OWQ393226 OMM393226:OMU393226 OCQ393226:OCY393226 NSU393226:NTC393226 NIY393226:NJG393226 MZC393226:MZK393226 MPG393226:MPO393226 MFK393226:MFS393226 LVO393226:LVW393226 LLS393226:LMA393226 LBW393226:LCE393226 KSA393226:KSI393226 KIE393226:KIM393226 JYI393226:JYQ393226 JOM393226:JOU393226 JEQ393226:JEY393226 IUU393226:IVC393226 IKY393226:ILG393226 IBC393226:IBK393226 HRG393226:HRO393226 HHK393226:HHS393226 GXO393226:GXW393226 GNS393226:GOA393226 GDW393226:GEE393226 FUA393226:FUI393226 FKE393226:FKM393226 FAI393226:FAQ393226 EQM393226:EQU393226 EGQ393226:EGY393226 DWU393226:DXC393226 DMY393226:DNG393226 DDC393226:DDK393226 CTG393226:CTO393226 CJK393226:CJS393226 BZO393226:BZW393226 BPS393226:BQA393226 BFW393226:BGE393226 AWA393226:AWI393226 AME393226:AMM393226 ACI393226:ACQ393226 SM393226:SU393226 IQ393226:IY393226 WVC327690:WVK327690 WLG327690:WLO327690 WBK327690:WBS327690 VRO327690:VRW327690 VHS327690:VIA327690 UXW327690:UYE327690 UOA327690:UOI327690 UEE327690:UEM327690 TUI327690:TUQ327690 TKM327690:TKU327690 TAQ327690:TAY327690 SQU327690:SRC327690 SGY327690:SHG327690 RXC327690:RXK327690 RNG327690:RNO327690 RDK327690:RDS327690 QTO327690:QTW327690 QJS327690:QKA327690 PZW327690:QAE327690 PQA327690:PQI327690 PGE327690:PGM327690 OWI327690:OWQ327690 OMM327690:OMU327690 OCQ327690:OCY327690 NSU327690:NTC327690 NIY327690:NJG327690 MZC327690:MZK327690 MPG327690:MPO327690 MFK327690:MFS327690 LVO327690:LVW327690 LLS327690:LMA327690 LBW327690:LCE327690 KSA327690:KSI327690 KIE327690:KIM327690 JYI327690:JYQ327690 JOM327690:JOU327690 JEQ327690:JEY327690 IUU327690:IVC327690 IKY327690:ILG327690 IBC327690:IBK327690 HRG327690:HRO327690 HHK327690:HHS327690 GXO327690:GXW327690 GNS327690:GOA327690 GDW327690:GEE327690 FUA327690:FUI327690 FKE327690:FKM327690 FAI327690:FAQ327690 EQM327690:EQU327690 EGQ327690:EGY327690 DWU327690:DXC327690 DMY327690:DNG327690 DDC327690:DDK327690 CTG327690:CTO327690 CJK327690:CJS327690 BZO327690:BZW327690 BPS327690:BQA327690 BFW327690:BGE327690 AWA327690:AWI327690 AME327690:AMM327690 ACI327690:ACQ327690 SM327690:SU327690 IQ327690:IY327690 WVC262154:WVK262154 WLG262154:WLO262154 WBK262154:WBS262154 VRO262154:VRW262154 VHS262154:VIA262154 UXW262154:UYE262154 UOA262154:UOI262154 UEE262154:UEM262154 TUI262154:TUQ262154 TKM262154:TKU262154 TAQ262154:TAY262154 SQU262154:SRC262154 SGY262154:SHG262154 RXC262154:RXK262154 RNG262154:RNO262154 RDK262154:RDS262154 QTO262154:QTW262154 QJS262154:QKA262154 PZW262154:QAE262154 PQA262154:PQI262154 PGE262154:PGM262154 OWI262154:OWQ262154 OMM262154:OMU262154 OCQ262154:OCY262154 NSU262154:NTC262154 NIY262154:NJG262154 MZC262154:MZK262154 MPG262154:MPO262154 MFK262154:MFS262154 LVO262154:LVW262154 LLS262154:LMA262154 LBW262154:LCE262154 KSA262154:KSI262154 KIE262154:KIM262154 JYI262154:JYQ262154 JOM262154:JOU262154 JEQ262154:JEY262154 IUU262154:IVC262154 IKY262154:ILG262154 IBC262154:IBK262154 HRG262154:HRO262154 HHK262154:HHS262154 GXO262154:GXW262154 GNS262154:GOA262154 GDW262154:GEE262154 FUA262154:FUI262154 FKE262154:FKM262154 FAI262154:FAQ262154 EQM262154:EQU262154 EGQ262154:EGY262154 DWU262154:DXC262154 DMY262154:DNG262154 DDC262154:DDK262154 CTG262154:CTO262154 CJK262154:CJS262154 BZO262154:BZW262154 BPS262154:BQA262154 BFW262154:BGE262154 AWA262154:AWI262154 AME262154:AMM262154 ACI262154:ACQ262154 SM262154:SU262154 IQ262154:IY262154 WVC196618:WVK196618 WLG196618:WLO196618 WBK196618:WBS196618 VRO196618:VRW196618 VHS196618:VIA196618 UXW196618:UYE196618 UOA196618:UOI196618 UEE196618:UEM196618 TUI196618:TUQ196618 TKM196618:TKU196618 TAQ196618:TAY196618 SQU196618:SRC196618 SGY196618:SHG196618 RXC196618:RXK196618 RNG196618:RNO196618 RDK196618:RDS196618 QTO196618:QTW196618 QJS196618:QKA196618 PZW196618:QAE196618 PQA196618:PQI196618 PGE196618:PGM196618 OWI196618:OWQ196618 OMM196618:OMU196618 OCQ196618:OCY196618 NSU196618:NTC196618 NIY196618:NJG196618 MZC196618:MZK196618 MPG196618:MPO196618 MFK196618:MFS196618 LVO196618:LVW196618 LLS196618:LMA196618 LBW196618:LCE196618 KSA196618:KSI196618 KIE196618:KIM196618 JYI196618:JYQ196618 JOM196618:JOU196618 JEQ196618:JEY196618 IUU196618:IVC196618 IKY196618:ILG196618 IBC196618:IBK196618 HRG196618:HRO196618 HHK196618:HHS196618 GXO196618:GXW196618 GNS196618:GOA196618 GDW196618:GEE196618 FUA196618:FUI196618 FKE196618:FKM196618 FAI196618:FAQ196618 EQM196618:EQU196618 EGQ196618:EGY196618 DWU196618:DXC196618 DMY196618:DNG196618 DDC196618:DDK196618 CTG196618:CTO196618 CJK196618:CJS196618 BZO196618:BZW196618 BPS196618:BQA196618 BFW196618:BGE196618 AWA196618:AWI196618 AME196618:AMM196618 ACI196618:ACQ196618 SM196618:SU196618 IQ196618:IY196618 WVC131082:WVK131082 WLG131082:WLO131082 WBK131082:WBS131082 VRO131082:VRW131082 VHS131082:VIA131082 UXW131082:UYE131082 UOA131082:UOI131082 UEE131082:UEM131082 TUI131082:TUQ131082 TKM131082:TKU131082 TAQ131082:TAY131082 SQU131082:SRC131082 SGY131082:SHG131082 RXC131082:RXK131082 RNG131082:RNO131082 RDK131082:RDS131082 QTO131082:QTW131082 QJS131082:QKA131082 PZW131082:QAE131082 PQA131082:PQI131082 PGE131082:PGM131082 OWI131082:OWQ131082 OMM131082:OMU131082 OCQ131082:OCY131082 NSU131082:NTC131082 NIY131082:NJG131082 MZC131082:MZK131082 MPG131082:MPO131082 MFK131082:MFS131082 LVO131082:LVW131082 LLS131082:LMA131082 LBW131082:LCE131082 KSA131082:KSI131082 KIE131082:KIM131082 JYI131082:JYQ131082 JOM131082:JOU131082 JEQ131082:JEY131082 IUU131082:IVC131082 IKY131082:ILG131082 IBC131082:IBK131082 HRG131082:HRO131082 HHK131082:HHS131082 GXO131082:GXW131082 GNS131082:GOA131082 GDW131082:GEE131082 FUA131082:FUI131082 FKE131082:FKM131082 FAI131082:FAQ131082 EQM131082:EQU131082 EGQ131082:EGY131082 DWU131082:DXC131082 DMY131082:DNG131082 DDC131082:DDK131082 CTG131082:CTO131082 CJK131082:CJS131082 BZO131082:BZW131082 BPS131082:BQA131082 BFW131082:BGE131082 AWA131082:AWI131082 AME131082:AMM131082 ACI131082:ACQ131082 SM131082:SU131082 IQ131082:IY131082 WVC65546:WVK65546 WLG65546:WLO65546 WBK65546:WBS65546 VRO65546:VRW65546 VHS65546:VIA65546 UXW65546:UYE65546 UOA65546:UOI65546 UEE65546:UEM65546 TUI65546:TUQ65546 TKM65546:TKU65546 TAQ65546:TAY65546 SQU65546:SRC65546 SGY65546:SHG65546 RXC65546:RXK65546 RNG65546:RNO65546 RDK65546:RDS65546 QTO65546:QTW65546 QJS65546:QKA65546 PZW65546:QAE65546 PQA65546:PQI65546 PGE65546:PGM65546 OWI65546:OWQ65546 OMM65546:OMU65546 OCQ65546:OCY65546 NSU65546:NTC65546 NIY65546:NJG65546 MZC65546:MZK65546 MPG65546:MPO65546 MFK65546:MFS65546 LVO65546:LVW65546 LLS65546:LMA65546 LBW65546:LCE65546 KSA65546:KSI65546 KIE65546:KIM65546 JYI65546:JYQ65546 JOM65546:JOU65546 JEQ65546:JEY65546 IUU65546:IVC65546 IKY65546:ILG65546 IBC65546:IBK65546 HRG65546:HRO65546 HHK65546:HHS65546 GXO65546:GXW65546 GNS65546:GOA65546 GDW65546:GEE65546 FUA65546:FUI65546 FKE65546:FKM65546 FAI65546:FAQ65546 EQM65546:EQU65546 EGQ65546:EGY65546 DWU65546:DXC65546 DMY65546:DNG65546 DDC65546:DDK65546 CTG65546:CTO65546 CJK65546:CJS65546 BZO65546:BZW65546 BPS65546:BQA65546 BFW65546:BGE65546 AWA65546:AWI65546 AME65546:AMM65546 ACI65546:ACQ65546 SM65546:SU65546 IQ65546:IY65546 WVC12:WVK12 WLG12:WLO12 WBK12:WBS12 VRO12:VRW12 VHS12:VIA12 UXW12:UYE12 UOA12:UOI12 UEE12:UEM12 TUI12:TUQ12 TKM12:TKU12 TAQ12:TAY12 SQU12:SRC12 SGY12:SHG12 RXC12:RXK12 RNG12:RNO12 RDK12:RDS12 QTO12:QTW12 QJS12:QKA12 PZW12:QAE12 PQA12:PQI12 PGE12:PGM12 OWI12:OWQ12 OMM12:OMU12 OCQ12:OCY12 NSU12:NTC12 NIY12:NJG12 MZC12:MZK12 MPG12:MPO12 MFK12:MFS12 LVO12:LVW12 LLS12:LMA12 LBW12:LCE12 KSA12:KSI12 KIE12:KIM12 JYI12:JYQ12 JOM12:JOU12 JEQ12:JEY12 IUU12:IVC12 IKY12:ILG12 IBC12:IBK12 HRG12:HRO12 HHK12:HHS12 GXO12:GXW12 GNS12:GOA12 GDW12:GEE12 FUA12:FUI12 FKE12:FKM12 FAI12:FAQ12 EQM12:EQU12 EGQ12:EGY12 DWU12:DXC12 DMY12:DNG12 DDC12:DDK12 CTG12:CTO12 CJK12:CJS12 BZO12:BZW12 BPS12:BQA12 BFW12:BGE12 AWA12:AWI12 AME12:AMM12 ACI12:ACQ12 SM12:SU12 IQ12:IY12" xr:uid="{00000000-0002-0000-0300-000008000000}">
      <formula1>$N$24:$N$26</formula1>
    </dataValidation>
    <dataValidation type="list" allowBlank="1" showInputMessage="1" showErrorMessage="1" sqref="WVC983051:WVK983051 M983051:S983051 M917515:S917515 M851979:S851979 M786443:S786443 M720907:S720907 M655371:S655371 M589835:S589835 M524299:S524299 M458763:S458763 M393227:S393227 M327691:S327691 M262155:S262155 M196619:S196619 M131083:S131083 M65547:S65547 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IQ65547:IY65547 SM65547:SU65547 ACI65547:ACQ65547 AME65547:AMM65547 AWA65547:AWI65547 BFW65547:BGE65547 BPS65547:BQA65547 BZO65547:BZW65547 CJK65547:CJS65547 CTG65547:CTO65547 DDC65547:DDK65547 DMY65547:DNG65547 DWU65547:DXC65547 EGQ65547:EGY65547 EQM65547:EQU65547 FAI65547:FAQ65547 FKE65547:FKM65547 FUA65547:FUI65547 GDW65547:GEE65547 GNS65547:GOA65547 GXO65547:GXW65547 HHK65547:HHS65547 HRG65547:HRO65547 IBC65547:IBK65547 IKY65547:ILG65547 IUU65547:IVC65547 JEQ65547:JEY65547 JOM65547:JOU65547 JYI65547:JYQ65547 KIE65547:KIM65547 KSA65547:KSI65547 LBW65547:LCE65547 LLS65547:LMA65547 LVO65547:LVW65547 MFK65547:MFS65547 MPG65547:MPO65547 MZC65547:MZK65547 NIY65547:NJG65547 NSU65547:NTC65547 OCQ65547:OCY65547 OMM65547:OMU65547 OWI65547:OWQ65547 PGE65547:PGM65547 PQA65547:PQI65547 PZW65547:QAE65547 QJS65547:QKA65547 QTO65547:QTW65547 RDK65547:RDS65547 RNG65547:RNO65547 RXC65547:RXK65547 SGY65547:SHG65547 SQU65547:SRC65547 TAQ65547:TAY65547 TKM65547:TKU65547 TUI65547:TUQ65547 UEE65547:UEM65547 UOA65547:UOI65547 UXW65547:UYE65547 VHS65547:VIA65547 VRO65547:VRW65547 WBK65547:WBS65547 WLG65547:WLO65547 WVC65547:WVK65547 IQ131083:IY131083 SM131083:SU131083 ACI131083:ACQ131083 AME131083:AMM131083 AWA131083:AWI131083 BFW131083:BGE131083 BPS131083:BQA131083 BZO131083:BZW131083 CJK131083:CJS131083 CTG131083:CTO131083 DDC131083:DDK131083 DMY131083:DNG131083 DWU131083:DXC131083 EGQ131083:EGY131083 EQM131083:EQU131083 FAI131083:FAQ131083 FKE131083:FKM131083 FUA131083:FUI131083 GDW131083:GEE131083 GNS131083:GOA131083 GXO131083:GXW131083 HHK131083:HHS131083 HRG131083:HRO131083 IBC131083:IBK131083 IKY131083:ILG131083 IUU131083:IVC131083 JEQ131083:JEY131083 JOM131083:JOU131083 JYI131083:JYQ131083 KIE131083:KIM131083 KSA131083:KSI131083 LBW131083:LCE131083 LLS131083:LMA131083 LVO131083:LVW131083 MFK131083:MFS131083 MPG131083:MPO131083 MZC131083:MZK131083 NIY131083:NJG131083 NSU131083:NTC131083 OCQ131083:OCY131083 OMM131083:OMU131083 OWI131083:OWQ131083 PGE131083:PGM131083 PQA131083:PQI131083 PZW131083:QAE131083 QJS131083:QKA131083 QTO131083:QTW131083 RDK131083:RDS131083 RNG131083:RNO131083 RXC131083:RXK131083 SGY131083:SHG131083 SQU131083:SRC131083 TAQ131083:TAY131083 TKM131083:TKU131083 TUI131083:TUQ131083 UEE131083:UEM131083 UOA131083:UOI131083 UXW131083:UYE131083 VHS131083:VIA131083 VRO131083:VRW131083 WBK131083:WBS131083 WLG131083:WLO131083 WVC131083:WVK131083 IQ196619:IY196619 SM196619:SU196619 ACI196619:ACQ196619 AME196619:AMM196619 AWA196619:AWI196619 BFW196619:BGE196619 BPS196619:BQA196619 BZO196619:BZW196619 CJK196619:CJS196619 CTG196619:CTO196619 DDC196619:DDK196619 DMY196619:DNG196619 DWU196619:DXC196619 EGQ196619:EGY196619 EQM196619:EQU196619 FAI196619:FAQ196619 FKE196619:FKM196619 FUA196619:FUI196619 GDW196619:GEE196619 GNS196619:GOA196619 GXO196619:GXW196619 HHK196619:HHS196619 HRG196619:HRO196619 IBC196619:IBK196619 IKY196619:ILG196619 IUU196619:IVC196619 JEQ196619:JEY196619 JOM196619:JOU196619 JYI196619:JYQ196619 KIE196619:KIM196619 KSA196619:KSI196619 LBW196619:LCE196619 LLS196619:LMA196619 LVO196619:LVW196619 MFK196619:MFS196619 MPG196619:MPO196619 MZC196619:MZK196619 NIY196619:NJG196619 NSU196619:NTC196619 OCQ196619:OCY196619 OMM196619:OMU196619 OWI196619:OWQ196619 PGE196619:PGM196619 PQA196619:PQI196619 PZW196619:QAE196619 QJS196619:QKA196619 QTO196619:QTW196619 RDK196619:RDS196619 RNG196619:RNO196619 RXC196619:RXK196619 SGY196619:SHG196619 SQU196619:SRC196619 TAQ196619:TAY196619 TKM196619:TKU196619 TUI196619:TUQ196619 UEE196619:UEM196619 UOA196619:UOI196619 UXW196619:UYE196619 VHS196619:VIA196619 VRO196619:VRW196619 WBK196619:WBS196619 WLG196619:WLO196619 WVC196619:WVK196619 IQ262155:IY262155 SM262155:SU262155 ACI262155:ACQ262155 AME262155:AMM262155 AWA262155:AWI262155 BFW262155:BGE262155 BPS262155:BQA262155 BZO262155:BZW262155 CJK262155:CJS262155 CTG262155:CTO262155 DDC262155:DDK262155 DMY262155:DNG262155 DWU262155:DXC262155 EGQ262155:EGY262155 EQM262155:EQU262155 FAI262155:FAQ262155 FKE262155:FKM262155 FUA262155:FUI262155 GDW262155:GEE262155 GNS262155:GOA262155 GXO262155:GXW262155 HHK262155:HHS262155 HRG262155:HRO262155 IBC262155:IBK262155 IKY262155:ILG262155 IUU262155:IVC262155 JEQ262155:JEY262155 JOM262155:JOU262155 JYI262155:JYQ262155 KIE262155:KIM262155 KSA262155:KSI262155 LBW262155:LCE262155 LLS262155:LMA262155 LVO262155:LVW262155 MFK262155:MFS262155 MPG262155:MPO262155 MZC262155:MZK262155 NIY262155:NJG262155 NSU262155:NTC262155 OCQ262155:OCY262155 OMM262155:OMU262155 OWI262155:OWQ262155 PGE262155:PGM262155 PQA262155:PQI262155 PZW262155:QAE262155 QJS262155:QKA262155 QTO262155:QTW262155 RDK262155:RDS262155 RNG262155:RNO262155 RXC262155:RXK262155 SGY262155:SHG262155 SQU262155:SRC262155 TAQ262155:TAY262155 TKM262155:TKU262155 TUI262155:TUQ262155 UEE262155:UEM262155 UOA262155:UOI262155 UXW262155:UYE262155 VHS262155:VIA262155 VRO262155:VRW262155 WBK262155:WBS262155 WLG262155:WLO262155 WVC262155:WVK262155 IQ327691:IY327691 SM327691:SU327691 ACI327691:ACQ327691 AME327691:AMM327691 AWA327691:AWI327691 BFW327691:BGE327691 BPS327691:BQA327691 BZO327691:BZW327691 CJK327691:CJS327691 CTG327691:CTO327691 DDC327691:DDK327691 DMY327691:DNG327691 DWU327691:DXC327691 EGQ327691:EGY327691 EQM327691:EQU327691 FAI327691:FAQ327691 FKE327691:FKM327691 FUA327691:FUI327691 GDW327691:GEE327691 GNS327691:GOA327691 GXO327691:GXW327691 HHK327691:HHS327691 HRG327691:HRO327691 IBC327691:IBK327691 IKY327691:ILG327691 IUU327691:IVC327691 JEQ327691:JEY327691 JOM327691:JOU327691 JYI327691:JYQ327691 KIE327691:KIM327691 KSA327691:KSI327691 LBW327691:LCE327691 LLS327691:LMA327691 LVO327691:LVW327691 MFK327691:MFS327691 MPG327691:MPO327691 MZC327691:MZK327691 NIY327691:NJG327691 NSU327691:NTC327691 OCQ327691:OCY327691 OMM327691:OMU327691 OWI327691:OWQ327691 PGE327691:PGM327691 PQA327691:PQI327691 PZW327691:QAE327691 QJS327691:QKA327691 QTO327691:QTW327691 RDK327691:RDS327691 RNG327691:RNO327691 RXC327691:RXK327691 SGY327691:SHG327691 SQU327691:SRC327691 TAQ327691:TAY327691 TKM327691:TKU327691 TUI327691:TUQ327691 UEE327691:UEM327691 UOA327691:UOI327691 UXW327691:UYE327691 VHS327691:VIA327691 VRO327691:VRW327691 WBK327691:WBS327691 WLG327691:WLO327691 WVC327691:WVK327691 IQ393227:IY393227 SM393227:SU393227 ACI393227:ACQ393227 AME393227:AMM393227 AWA393227:AWI393227 BFW393227:BGE393227 BPS393227:BQA393227 BZO393227:BZW393227 CJK393227:CJS393227 CTG393227:CTO393227 DDC393227:DDK393227 DMY393227:DNG393227 DWU393227:DXC393227 EGQ393227:EGY393227 EQM393227:EQU393227 FAI393227:FAQ393227 FKE393227:FKM393227 FUA393227:FUI393227 GDW393227:GEE393227 GNS393227:GOA393227 GXO393227:GXW393227 HHK393227:HHS393227 HRG393227:HRO393227 IBC393227:IBK393227 IKY393227:ILG393227 IUU393227:IVC393227 JEQ393227:JEY393227 JOM393227:JOU393227 JYI393227:JYQ393227 KIE393227:KIM393227 KSA393227:KSI393227 LBW393227:LCE393227 LLS393227:LMA393227 LVO393227:LVW393227 MFK393227:MFS393227 MPG393227:MPO393227 MZC393227:MZK393227 NIY393227:NJG393227 NSU393227:NTC393227 OCQ393227:OCY393227 OMM393227:OMU393227 OWI393227:OWQ393227 PGE393227:PGM393227 PQA393227:PQI393227 PZW393227:QAE393227 QJS393227:QKA393227 QTO393227:QTW393227 RDK393227:RDS393227 RNG393227:RNO393227 RXC393227:RXK393227 SGY393227:SHG393227 SQU393227:SRC393227 TAQ393227:TAY393227 TKM393227:TKU393227 TUI393227:TUQ393227 UEE393227:UEM393227 UOA393227:UOI393227 UXW393227:UYE393227 VHS393227:VIA393227 VRO393227:VRW393227 WBK393227:WBS393227 WLG393227:WLO393227 WVC393227:WVK393227 IQ458763:IY458763 SM458763:SU458763 ACI458763:ACQ458763 AME458763:AMM458763 AWA458763:AWI458763 BFW458763:BGE458763 BPS458763:BQA458763 BZO458763:BZW458763 CJK458763:CJS458763 CTG458763:CTO458763 DDC458763:DDK458763 DMY458763:DNG458763 DWU458763:DXC458763 EGQ458763:EGY458763 EQM458763:EQU458763 FAI458763:FAQ458763 FKE458763:FKM458763 FUA458763:FUI458763 GDW458763:GEE458763 GNS458763:GOA458763 GXO458763:GXW458763 HHK458763:HHS458763 HRG458763:HRO458763 IBC458763:IBK458763 IKY458763:ILG458763 IUU458763:IVC458763 JEQ458763:JEY458763 JOM458763:JOU458763 JYI458763:JYQ458763 KIE458763:KIM458763 KSA458763:KSI458763 LBW458763:LCE458763 LLS458763:LMA458763 LVO458763:LVW458763 MFK458763:MFS458763 MPG458763:MPO458763 MZC458763:MZK458763 NIY458763:NJG458763 NSU458763:NTC458763 OCQ458763:OCY458763 OMM458763:OMU458763 OWI458763:OWQ458763 PGE458763:PGM458763 PQA458763:PQI458763 PZW458763:QAE458763 QJS458763:QKA458763 QTO458763:QTW458763 RDK458763:RDS458763 RNG458763:RNO458763 RXC458763:RXK458763 SGY458763:SHG458763 SQU458763:SRC458763 TAQ458763:TAY458763 TKM458763:TKU458763 TUI458763:TUQ458763 UEE458763:UEM458763 UOA458763:UOI458763 UXW458763:UYE458763 VHS458763:VIA458763 VRO458763:VRW458763 WBK458763:WBS458763 WLG458763:WLO458763 WVC458763:WVK458763 IQ524299:IY524299 SM524299:SU524299 ACI524299:ACQ524299 AME524299:AMM524299 AWA524299:AWI524299 BFW524299:BGE524299 BPS524299:BQA524299 BZO524299:BZW524299 CJK524299:CJS524299 CTG524299:CTO524299 DDC524299:DDK524299 DMY524299:DNG524299 DWU524299:DXC524299 EGQ524299:EGY524299 EQM524299:EQU524299 FAI524299:FAQ524299 FKE524299:FKM524299 FUA524299:FUI524299 GDW524299:GEE524299 GNS524299:GOA524299 GXO524299:GXW524299 HHK524299:HHS524299 HRG524299:HRO524299 IBC524299:IBK524299 IKY524299:ILG524299 IUU524299:IVC524299 JEQ524299:JEY524299 JOM524299:JOU524299 JYI524299:JYQ524299 KIE524299:KIM524299 KSA524299:KSI524299 LBW524299:LCE524299 LLS524299:LMA524299 LVO524299:LVW524299 MFK524299:MFS524299 MPG524299:MPO524299 MZC524299:MZK524299 NIY524299:NJG524299 NSU524299:NTC524299 OCQ524299:OCY524299 OMM524299:OMU524299 OWI524299:OWQ524299 PGE524299:PGM524299 PQA524299:PQI524299 PZW524299:QAE524299 QJS524299:QKA524299 QTO524299:QTW524299 RDK524299:RDS524299 RNG524299:RNO524299 RXC524299:RXK524299 SGY524299:SHG524299 SQU524299:SRC524299 TAQ524299:TAY524299 TKM524299:TKU524299 TUI524299:TUQ524299 UEE524299:UEM524299 UOA524299:UOI524299 UXW524299:UYE524299 VHS524299:VIA524299 VRO524299:VRW524299 WBK524299:WBS524299 WLG524299:WLO524299 WVC524299:WVK524299 IQ589835:IY589835 SM589835:SU589835 ACI589835:ACQ589835 AME589835:AMM589835 AWA589835:AWI589835 BFW589835:BGE589835 BPS589835:BQA589835 BZO589835:BZW589835 CJK589835:CJS589835 CTG589835:CTO589835 DDC589835:DDK589835 DMY589835:DNG589835 DWU589835:DXC589835 EGQ589835:EGY589835 EQM589835:EQU589835 FAI589835:FAQ589835 FKE589835:FKM589835 FUA589835:FUI589835 GDW589835:GEE589835 GNS589835:GOA589835 GXO589835:GXW589835 HHK589835:HHS589835 HRG589835:HRO589835 IBC589835:IBK589835 IKY589835:ILG589835 IUU589835:IVC589835 JEQ589835:JEY589835 JOM589835:JOU589835 JYI589835:JYQ589835 KIE589835:KIM589835 KSA589835:KSI589835 LBW589835:LCE589835 LLS589835:LMA589835 LVO589835:LVW589835 MFK589835:MFS589835 MPG589835:MPO589835 MZC589835:MZK589835 NIY589835:NJG589835 NSU589835:NTC589835 OCQ589835:OCY589835 OMM589835:OMU589835 OWI589835:OWQ589835 PGE589835:PGM589835 PQA589835:PQI589835 PZW589835:QAE589835 QJS589835:QKA589835 QTO589835:QTW589835 RDK589835:RDS589835 RNG589835:RNO589835 RXC589835:RXK589835 SGY589835:SHG589835 SQU589835:SRC589835 TAQ589835:TAY589835 TKM589835:TKU589835 TUI589835:TUQ589835 UEE589835:UEM589835 UOA589835:UOI589835 UXW589835:UYE589835 VHS589835:VIA589835 VRO589835:VRW589835 WBK589835:WBS589835 WLG589835:WLO589835 WVC589835:WVK589835 IQ655371:IY655371 SM655371:SU655371 ACI655371:ACQ655371 AME655371:AMM655371 AWA655371:AWI655371 BFW655371:BGE655371 BPS655371:BQA655371 BZO655371:BZW655371 CJK655371:CJS655371 CTG655371:CTO655371 DDC655371:DDK655371 DMY655371:DNG655371 DWU655371:DXC655371 EGQ655371:EGY655371 EQM655371:EQU655371 FAI655371:FAQ655371 FKE655371:FKM655371 FUA655371:FUI655371 GDW655371:GEE655371 GNS655371:GOA655371 GXO655371:GXW655371 HHK655371:HHS655371 HRG655371:HRO655371 IBC655371:IBK655371 IKY655371:ILG655371 IUU655371:IVC655371 JEQ655371:JEY655371 JOM655371:JOU655371 JYI655371:JYQ655371 KIE655371:KIM655371 KSA655371:KSI655371 LBW655371:LCE655371 LLS655371:LMA655371 LVO655371:LVW655371 MFK655371:MFS655371 MPG655371:MPO655371 MZC655371:MZK655371 NIY655371:NJG655371 NSU655371:NTC655371 OCQ655371:OCY655371 OMM655371:OMU655371 OWI655371:OWQ655371 PGE655371:PGM655371 PQA655371:PQI655371 PZW655371:QAE655371 QJS655371:QKA655371 QTO655371:QTW655371 RDK655371:RDS655371 RNG655371:RNO655371 RXC655371:RXK655371 SGY655371:SHG655371 SQU655371:SRC655371 TAQ655371:TAY655371 TKM655371:TKU655371 TUI655371:TUQ655371 UEE655371:UEM655371 UOA655371:UOI655371 UXW655371:UYE655371 VHS655371:VIA655371 VRO655371:VRW655371 WBK655371:WBS655371 WLG655371:WLO655371 WVC655371:WVK655371 IQ720907:IY720907 SM720907:SU720907 ACI720907:ACQ720907 AME720907:AMM720907 AWA720907:AWI720907 BFW720907:BGE720907 BPS720907:BQA720907 BZO720907:BZW720907 CJK720907:CJS720907 CTG720907:CTO720907 DDC720907:DDK720907 DMY720907:DNG720907 DWU720907:DXC720907 EGQ720907:EGY720907 EQM720907:EQU720907 FAI720907:FAQ720907 FKE720907:FKM720907 FUA720907:FUI720907 GDW720907:GEE720907 GNS720907:GOA720907 GXO720907:GXW720907 HHK720907:HHS720907 HRG720907:HRO720907 IBC720907:IBK720907 IKY720907:ILG720907 IUU720907:IVC720907 JEQ720907:JEY720907 JOM720907:JOU720907 JYI720907:JYQ720907 KIE720907:KIM720907 KSA720907:KSI720907 LBW720907:LCE720907 LLS720907:LMA720907 LVO720907:LVW720907 MFK720907:MFS720907 MPG720907:MPO720907 MZC720907:MZK720907 NIY720907:NJG720907 NSU720907:NTC720907 OCQ720907:OCY720907 OMM720907:OMU720907 OWI720907:OWQ720907 PGE720907:PGM720907 PQA720907:PQI720907 PZW720907:QAE720907 QJS720907:QKA720907 QTO720907:QTW720907 RDK720907:RDS720907 RNG720907:RNO720907 RXC720907:RXK720907 SGY720907:SHG720907 SQU720907:SRC720907 TAQ720907:TAY720907 TKM720907:TKU720907 TUI720907:TUQ720907 UEE720907:UEM720907 UOA720907:UOI720907 UXW720907:UYE720907 VHS720907:VIA720907 VRO720907:VRW720907 WBK720907:WBS720907 WLG720907:WLO720907 WVC720907:WVK720907 IQ786443:IY786443 SM786443:SU786443 ACI786443:ACQ786443 AME786443:AMM786443 AWA786443:AWI786443 BFW786443:BGE786443 BPS786443:BQA786443 BZO786443:BZW786443 CJK786443:CJS786443 CTG786443:CTO786443 DDC786443:DDK786443 DMY786443:DNG786443 DWU786443:DXC786443 EGQ786443:EGY786443 EQM786443:EQU786443 FAI786443:FAQ786443 FKE786443:FKM786443 FUA786443:FUI786443 GDW786443:GEE786443 GNS786443:GOA786443 GXO786443:GXW786443 HHK786443:HHS786443 HRG786443:HRO786443 IBC786443:IBK786443 IKY786443:ILG786443 IUU786443:IVC786443 JEQ786443:JEY786443 JOM786443:JOU786443 JYI786443:JYQ786443 KIE786443:KIM786443 KSA786443:KSI786443 LBW786443:LCE786443 LLS786443:LMA786443 LVO786443:LVW786443 MFK786443:MFS786443 MPG786443:MPO786443 MZC786443:MZK786443 NIY786443:NJG786443 NSU786443:NTC786443 OCQ786443:OCY786443 OMM786443:OMU786443 OWI786443:OWQ786443 PGE786443:PGM786443 PQA786443:PQI786443 PZW786443:QAE786443 QJS786443:QKA786443 QTO786443:QTW786443 RDK786443:RDS786443 RNG786443:RNO786443 RXC786443:RXK786443 SGY786443:SHG786443 SQU786443:SRC786443 TAQ786443:TAY786443 TKM786443:TKU786443 TUI786443:TUQ786443 UEE786443:UEM786443 UOA786443:UOI786443 UXW786443:UYE786443 VHS786443:VIA786443 VRO786443:VRW786443 WBK786443:WBS786443 WLG786443:WLO786443 WVC786443:WVK786443 IQ851979:IY851979 SM851979:SU851979 ACI851979:ACQ851979 AME851979:AMM851979 AWA851979:AWI851979 BFW851979:BGE851979 BPS851979:BQA851979 BZO851979:BZW851979 CJK851979:CJS851979 CTG851979:CTO851979 DDC851979:DDK851979 DMY851979:DNG851979 DWU851979:DXC851979 EGQ851979:EGY851979 EQM851979:EQU851979 FAI851979:FAQ851979 FKE851979:FKM851979 FUA851979:FUI851979 GDW851979:GEE851979 GNS851979:GOA851979 GXO851979:GXW851979 HHK851979:HHS851979 HRG851979:HRO851979 IBC851979:IBK851979 IKY851979:ILG851979 IUU851979:IVC851979 JEQ851979:JEY851979 JOM851979:JOU851979 JYI851979:JYQ851979 KIE851979:KIM851979 KSA851979:KSI851979 LBW851979:LCE851979 LLS851979:LMA851979 LVO851979:LVW851979 MFK851979:MFS851979 MPG851979:MPO851979 MZC851979:MZK851979 NIY851979:NJG851979 NSU851979:NTC851979 OCQ851979:OCY851979 OMM851979:OMU851979 OWI851979:OWQ851979 PGE851979:PGM851979 PQA851979:PQI851979 PZW851979:QAE851979 QJS851979:QKA851979 QTO851979:QTW851979 RDK851979:RDS851979 RNG851979:RNO851979 RXC851979:RXK851979 SGY851979:SHG851979 SQU851979:SRC851979 TAQ851979:TAY851979 TKM851979:TKU851979 TUI851979:TUQ851979 UEE851979:UEM851979 UOA851979:UOI851979 UXW851979:UYE851979 VHS851979:VIA851979 VRO851979:VRW851979 WBK851979:WBS851979 WLG851979:WLO851979 WVC851979:WVK851979 IQ917515:IY917515 SM917515:SU917515 ACI917515:ACQ917515 AME917515:AMM917515 AWA917515:AWI917515 BFW917515:BGE917515 BPS917515:BQA917515 BZO917515:BZW917515 CJK917515:CJS917515 CTG917515:CTO917515 DDC917515:DDK917515 DMY917515:DNG917515 DWU917515:DXC917515 EGQ917515:EGY917515 EQM917515:EQU917515 FAI917515:FAQ917515 FKE917515:FKM917515 FUA917515:FUI917515 GDW917515:GEE917515 GNS917515:GOA917515 GXO917515:GXW917515 HHK917515:HHS917515 HRG917515:HRO917515 IBC917515:IBK917515 IKY917515:ILG917515 IUU917515:IVC917515 JEQ917515:JEY917515 JOM917515:JOU917515 JYI917515:JYQ917515 KIE917515:KIM917515 KSA917515:KSI917515 LBW917515:LCE917515 LLS917515:LMA917515 LVO917515:LVW917515 MFK917515:MFS917515 MPG917515:MPO917515 MZC917515:MZK917515 NIY917515:NJG917515 NSU917515:NTC917515 OCQ917515:OCY917515 OMM917515:OMU917515 OWI917515:OWQ917515 PGE917515:PGM917515 PQA917515:PQI917515 PZW917515:QAE917515 QJS917515:QKA917515 QTO917515:QTW917515 RDK917515:RDS917515 RNG917515:RNO917515 RXC917515:RXK917515 SGY917515:SHG917515 SQU917515:SRC917515 TAQ917515:TAY917515 TKM917515:TKU917515 TUI917515:TUQ917515 UEE917515:UEM917515 UOA917515:UOI917515 UXW917515:UYE917515 VHS917515:VIA917515 VRO917515:VRW917515 WBK917515:WBS917515 WLG917515:WLO917515 WVC917515:WVK917515 IQ983051:IY983051 SM983051:SU983051 ACI983051:ACQ983051 AME983051:AMM983051 AWA983051:AWI983051 BFW983051:BGE983051 BPS983051:BQA983051 BZO983051:BZW983051 CJK983051:CJS983051 CTG983051:CTO983051 DDC983051:DDK983051 DMY983051:DNG983051 DWU983051:DXC983051 EGQ983051:EGY983051 EQM983051:EQU983051 FAI983051:FAQ983051 FKE983051:FKM983051 FUA983051:FUI983051 GDW983051:GEE983051 GNS983051:GOA983051 GXO983051:GXW983051 HHK983051:HHS983051 HRG983051:HRO983051 IBC983051:IBK983051 IKY983051:ILG983051 IUU983051:IVC983051 JEQ983051:JEY983051 JOM983051:JOU983051 JYI983051:JYQ983051 KIE983051:KIM983051 KSA983051:KSI983051 LBW983051:LCE983051 LLS983051:LMA983051 LVO983051:LVW983051 MFK983051:MFS983051 MPG983051:MPO983051 MZC983051:MZK983051 NIY983051:NJG983051 NSU983051:NTC983051 OCQ983051:OCY983051 OMM983051:OMU983051 OWI983051:OWQ983051 PGE983051:PGM983051 PQA983051:PQI983051 PZW983051:QAE983051 QJS983051:QKA983051 QTO983051:QTW983051 RDK983051:RDS983051 RNG983051:RNO983051 RXC983051:RXK983051 SGY983051:SHG983051 SQU983051:SRC983051 TAQ983051:TAY983051 TKM983051:TKU983051 TUI983051:TUQ983051 UEE983051:UEM983051 UOA983051:UOI983051 UXW983051:UYE983051 VHS983051:VIA983051 VRO983051:VRW983051 WBK983051:WBS983051 WLG983051:WLO983051" xr:uid="{00000000-0002-0000-0300-000009000000}">
      <formula1>$N$28:$N$32</formula1>
    </dataValidation>
    <dataValidation type="list" allowBlank="1" showInputMessage="1" showErrorMessage="1" sqref="IQ11:IY11 M11:S11 M65545:S65545 M131081:S131081 M196617:S196617 M262153:S262153 M327689:S327689 M393225:S393225 M458761:S458761 M524297:S524297 M589833:S589833 M655369:S655369 M720905:S720905 M786441:S786441 M851977:S851977 M917513:S917513 M983049:S983049 WVC983049:WVK983049 WLG983049:WLO983049 WBK983049:WBS983049 VRO983049:VRW983049 VHS983049:VIA983049 UXW983049:UYE983049 UOA983049:UOI983049 UEE983049:UEM983049 TUI983049:TUQ983049 TKM983049:TKU983049 TAQ983049:TAY983049 SQU983049:SRC983049 SGY983049:SHG983049 RXC983049:RXK983049 RNG983049:RNO983049 RDK983049:RDS983049 QTO983049:QTW983049 QJS983049:QKA983049 PZW983049:QAE983049 PQA983049:PQI983049 PGE983049:PGM983049 OWI983049:OWQ983049 OMM983049:OMU983049 OCQ983049:OCY983049 NSU983049:NTC983049 NIY983049:NJG983049 MZC983049:MZK983049 MPG983049:MPO983049 MFK983049:MFS983049 LVO983049:LVW983049 LLS983049:LMA983049 LBW983049:LCE983049 KSA983049:KSI983049 KIE983049:KIM983049 JYI983049:JYQ983049 JOM983049:JOU983049 JEQ983049:JEY983049 IUU983049:IVC983049 IKY983049:ILG983049 IBC983049:IBK983049 HRG983049:HRO983049 HHK983049:HHS983049 GXO983049:GXW983049 GNS983049:GOA983049 GDW983049:GEE983049 FUA983049:FUI983049 FKE983049:FKM983049 FAI983049:FAQ983049 EQM983049:EQU983049 EGQ983049:EGY983049 DWU983049:DXC983049 DMY983049:DNG983049 DDC983049:DDK983049 CTG983049:CTO983049 CJK983049:CJS983049 BZO983049:BZW983049 BPS983049:BQA983049 BFW983049:BGE983049 AWA983049:AWI983049 AME983049:AMM983049 ACI983049:ACQ983049 SM983049:SU983049 IQ983049:IY983049 WVC917513:WVK917513 WLG917513:WLO917513 WBK917513:WBS917513 VRO917513:VRW917513 VHS917513:VIA917513 UXW917513:UYE917513 UOA917513:UOI917513 UEE917513:UEM917513 TUI917513:TUQ917513 TKM917513:TKU917513 TAQ917513:TAY917513 SQU917513:SRC917513 SGY917513:SHG917513 RXC917513:RXK917513 RNG917513:RNO917513 RDK917513:RDS917513 QTO917513:QTW917513 QJS917513:QKA917513 PZW917513:QAE917513 PQA917513:PQI917513 PGE917513:PGM917513 OWI917513:OWQ917513 OMM917513:OMU917513 OCQ917513:OCY917513 NSU917513:NTC917513 NIY917513:NJG917513 MZC917513:MZK917513 MPG917513:MPO917513 MFK917513:MFS917513 LVO917513:LVW917513 LLS917513:LMA917513 LBW917513:LCE917513 KSA917513:KSI917513 KIE917513:KIM917513 JYI917513:JYQ917513 JOM917513:JOU917513 JEQ917513:JEY917513 IUU917513:IVC917513 IKY917513:ILG917513 IBC917513:IBK917513 HRG917513:HRO917513 HHK917513:HHS917513 GXO917513:GXW917513 GNS917513:GOA917513 GDW917513:GEE917513 FUA917513:FUI917513 FKE917513:FKM917513 FAI917513:FAQ917513 EQM917513:EQU917513 EGQ917513:EGY917513 DWU917513:DXC917513 DMY917513:DNG917513 DDC917513:DDK917513 CTG917513:CTO917513 CJK917513:CJS917513 BZO917513:BZW917513 BPS917513:BQA917513 BFW917513:BGE917513 AWA917513:AWI917513 AME917513:AMM917513 ACI917513:ACQ917513 SM917513:SU917513 IQ917513:IY917513 WVC851977:WVK851977 WLG851977:WLO851977 WBK851977:WBS851977 VRO851977:VRW851977 VHS851977:VIA851977 UXW851977:UYE851977 UOA851977:UOI851977 UEE851977:UEM851977 TUI851977:TUQ851977 TKM851977:TKU851977 TAQ851977:TAY851977 SQU851977:SRC851977 SGY851977:SHG851977 RXC851977:RXK851977 RNG851977:RNO851977 RDK851977:RDS851977 QTO851977:QTW851977 QJS851977:QKA851977 PZW851977:QAE851977 PQA851977:PQI851977 PGE851977:PGM851977 OWI851977:OWQ851977 OMM851977:OMU851977 OCQ851977:OCY851977 NSU851977:NTC851977 NIY851977:NJG851977 MZC851977:MZK851977 MPG851977:MPO851977 MFK851977:MFS851977 LVO851977:LVW851977 LLS851977:LMA851977 LBW851977:LCE851977 KSA851977:KSI851977 KIE851977:KIM851977 JYI851977:JYQ851977 JOM851977:JOU851977 JEQ851977:JEY851977 IUU851977:IVC851977 IKY851977:ILG851977 IBC851977:IBK851977 HRG851977:HRO851977 HHK851977:HHS851977 GXO851977:GXW851977 GNS851977:GOA851977 GDW851977:GEE851977 FUA851977:FUI851977 FKE851977:FKM851977 FAI851977:FAQ851977 EQM851977:EQU851977 EGQ851977:EGY851977 DWU851977:DXC851977 DMY851977:DNG851977 DDC851977:DDK851977 CTG851977:CTO851977 CJK851977:CJS851977 BZO851977:BZW851977 BPS851977:BQA851977 BFW851977:BGE851977 AWA851977:AWI851977 AME851977:AMM851977 ACI851977:ACQ851977 SM851977:SU851977 IQ851977:IY851977 WVC786441:WVK786441 WLG786441:WLO786441 WBK786441:WBS786441 VRO786441:VRW786441 VHS786441:VIA786441 UXW786441:UYE786441 UOA786441:UOI786441 UEE786441:UEM786441 TUI786441:TUQ786441 TKM786441:TKU786441 TAQ786441:TAY786441 SQU786441:SRC786441 SGY786441:SHG786441 RXC786441:RXK786441 RNG786441:RNO786441 RDK786441:RDS786441 QTO786441:QTW786441 QJS786441:QKA786441 PZW786441:QAE786441 PQA786441:PQI786441 PGE786441:PGM786441 OWI786441:OWQ786441 OMM786441:OMU786441 OCQ786441:OCY786441 NSU786441:NTC786441 NIY786441:NJG786441 MZC786441:MZK786441 MPG786441:MPO786441 MFK786441:MFS786441 LVO786441:LVW786441 LLS786441:LMA786441 LBW786441:LCE786441 KSA786441:KSI786441 KIE786441:KIM786441 JYI786441:JYQ786441 JOM786441:JOU786441 JEQ786441:JEY786441 IUU786441:IVC786441 IKY786441:ILG786441 IBC786441:IBK786441 HRG786441:HRO786441 HHK786441:HHS786441 GXO786441:GXW786441 GNS786441:GOA786441 GDW786441:GEE786441 FUA786441:FUI786441 FKE786441:FKM786441 FAI786441:FAQ786441 EQM786441:EQU786441 EGQ786441:EGY786441 DWU786441:DXC786441 DMY786441:DNG786441 DDC786441:DDK786441 CTG786441:CTO786441 CJK786441:CJS786441 BZO786441:BZW786441 BPS786441:BQA786441 BFW786441:BGE786441 AWA786441:AWI786441 AME786441:AMM786441 ACI786441:ACQ786441 SM786441:SU786441 IQ786441:IY786441 WVC720905:WVK720905 WLG720905:WLO720905 WBK720905:WBS720905 VRO720905:VRW720905 VHS720905:VIA720905 UXW720905:UYE720905 UOA720905:UOI720905 UEE720905:UEM720905 TUI720905:TUQ720905 TKM720905:TKU720905 TAQ720905:TAY720905 SQU720905:SRC720905 SGY720905:SHG720905 RXC720905:RXK720905 RNG720905:RNO720905 RDK720905:RDS720905 QTO720905:QTW720905 QJS720905:QKA720905 PZW720905:QAE720905 PQA720905:PQI720905 PGE720905:PGM720905 OWI720905:OWQ720905 OMM720905:OMU720905 OCQ720905:OCY720905 NSU720905:NTC720905 NIY720905:NJG720905 MZC720905:MZK720905 MPG720905:MPO720905 MFK720905:MFS720905 LVO720905:LVW720905 LLS720905:LMA720905 LBW720905:LCE720905 KSA720905:KSI720905 KIE720905:KIM720905 JYI720905:JYQ720905 JOM720905:JOU720905 JEQ720905:JEY720905 IUU720905:IVC720905 IKY720905:ILG720905 IBC720905:IBK720905 HRG720905:HRO720905 HHK720905:HHS720905 GXO720905:GXW720905 GNS720905:GOA720905 GDW720905:GEE720905 FUA720905:FUI720905 FKE720905:FKM720905 FAI720905:FAQ720905 EQM720905:EQU720905 EGQ720905:EGY720905 DWU720905:DXC720905 DMY720905:DNG720905 DDC720905:DDK720905 CTG720905:CTO720905 CJK720905:CJS720905 BZO720905:BZW720905 BPS720905:BQA720905 BFW720905:BGE720905 AWA720905:AWI720905 AME720905:AMM720905 ACI720905:ACQ720905 SM720905:SU720905 IQ720905:IY720905 WVC655369:WVK655369 WLG655369:WLO655369 WBK655369:WBS655369 VRO655369:VRW655369 VHS655369:VIA655369 UXW655369:UYE655369 UOA655369:UOI655369 UEE655369:UEM655369 TUI655369:TUQ655369 TKM655369:TKU655369 TAQ655369:TAY655369 SQU655369:SRC655369 SGY655369:SHG655369 RXC655369:RXK655369 RNG655369:RNO655369 RDK655369:RDS655369 QTO655369:QTW655369 QJS655369:QKA655369 PZW655369:QAE655369 PQA655369:PQI655369 PGE655369:PGM655369 OWI655369:OWQ655369 OMM655369:OMU655369 OCQ655369:OCY655369 NSU655369:NTC655369 NIY655369:NJG655369 MZC655369:MZK655369 MPG655369:MPO655369 MFK655369:MFS655369 LVO655369:LVW655369 LLS655369:LMA655369 LBW655369:LCE655369 KSA655369:KSI655369 KIE655369:KIM655369 JYI655369:JYQ655369 JOM655369:JOU655369 JEQ655369:JEY655369 IUU655369:IVC655369 IKY655369:ILG655369 IBC655369:IBK655369 HRG655369:HRO655369 HHK655369:HHS655369 GXO655369:GXW655369 GNS655369:GOA655369 GDW655369:GEE655369 FUA655369:FUI655369 FKE655369:FKM655369 FAI655369:FAQ655369 EQM655369:EQU655369 EGQ655369:EGY655369 DWU655369:DXC655369 DMY655369:DNG655369 DDC655369:DDK655369 CTG655369:CTO655369 CJK655369:CJS655369 BZO655369:BZW655369 BPS655369:BQA655369 BFW655369:BGE655369 AWA655369:AWI655369 AME655369:AMM655369 ACI655369:ACQ655369 SM655369:SU655369 IQ655369:IY655369 WVC589833:WVK589833 WLG589833:WLO589833 WBK589833:WBS589833 VRO589833:VRW589833 VHS589833:VIA589833 UXW589833:UYE589833 UOA589833:UOI589833 UEE589833:UEM589833 TUI589833:TUQ589833 TKM589833:TKU589833 TAQ589833:TAY589833 SQU589833:SRC589833 SGY589833:SHG589833 RXC589833:RXK589833 RNG589833:RNO589833 RDK589833:RDS589833 QTO589833:QTW589833 QJS589833:QKA589833 PZW589833:QAE589833 PQA589833:PQI589833 PGE589833:PGM589833 OWI589833:OWQ589833 OMM589833:OMU589833 OCQ589833:OCY589833 NSU589833:NTC589833 NIY589833:NJG589833 MZC589833:MZK589833 MPG589833:MPO589833 MFK589833:MFS589833 LVO589833:LVW589833 LLS589833:LMA589833 LBW589833:LCE589833 KSA589833:KSI589833 KIE589833:KIM589833 JYI589833:JYQ589833 JOM589833:JOU589833 JEQ589833:JEY589833 IUU589833:IVC589833 IKY589833:ILG589833 IBC589833:IBK589833 HRG589833:HRO589833 HHK589833:HHS589833 GXO589833:GXW589833 GNS589833:GOA589833 GDW589833:GEE589833 FUA589833:FUI589833 FKE589833:FKM589833 FAI589833:FAQ589833 EQM589833:EQU589833 EGQ589833:EGY589833 DWU589833:DXC589833 DMY589833:DNG589833 DDC589833:DDK589833 CTG589833:CTO589833 CJK589833:CJS589833 BZO589833:BZW589833 BPS589833:BQA589833 BFW589833:BGE589833 AWA589833:AWI589833 AME589833:AMM589833 ACI589833:ACQ589833 SM589833:SU589833 IQ589833:IY589833 WVC524297:WVK524297 WLG524297:WLO524297 WBK524297:WBS524297 VRO524297:VRW524297 VHS524297:VIA524297 UXW524297:UYE524297 UOA524297:UOI524297 UEE524297:UEM524297 TUI524297:TUQ524297 TKM524297:TKU524297 TAQ524297:TAY524297 SQU524297:SRC524297 SGY524297:SHG524297 RXC524297:RXK524297 RNG524297:RNO524297 RDK524297:RDS524297 QTO524297:QTW524297 QJS524297:QKA524297 PZW524297:QAE524297 PQA524297:PQI524297 PGE524297:PGM524297 OWI524297:OWQ524297 OMM524297:OMU524297 OCQ524297:OCY524297 NSU524297:NTC524297 NIY524297:NJG524297 MZC524297:MZK524297 MPG524297:MPO524297 MFK524297:MFS524297 LVO524297:LVW524297 LLS524297:LMA524297 LBW524297:LCE524297 KSA524297:KSI524297 KIE524297:KIM524297 JYI524297:JYQ524297 JOM524297:JOU524297 JEQ524297:JEY524297 IUU524297:IVC524297 IKY524297:ILG524297 IBC524297:IBK524297 HRG524297:HRO524297 HHK524297:HHS524297 GXO524297:GXW524297 GNS524297:GOA524297 GDW524297:GEE524297 FUA524297:FUI524297 FKE524297:FKM524297 FAI524297:FAQ524297 EQM524297:EQU524297 EGQ524297:EGY524297 DWU524297:DXC524297 DMY524297:DNG524297 DDC524297:DDK524297 CTG524297:CTO524297 CJK524297:CJS524297 BZO524297:BZW524297 BPS524297:BQA524297 BFW524297:BGE524297 AWA524297:AWI524297 AME524297:AMM524297 ACI524297:ACQ524297 SM524297:SU524297 IQ524297:IY524297 WVC458761:WVK458761 WLG458761:WLO458761 WBK458761:WBS458761 VRO458761:VRW458761 VHS458761:VIA458761 UXW458761:UYE458761 UOA458761:UOI458761 UEE458761:UEM458761 TUI458761:TUQ458761 TKM458761:TKU458761 TAQ458761:TAY458761 SQU458761:SRC458761 SGY458761:SHG458761 RXC458761:RXK458761 RNG458761:RNO458761 RDK458761:RDS458761 QTO458761:QTW458761 QJS458761:QKA458761 PZW458761:QAE458761 PQA458761:PQI458761 PGE458761:PGM458761 OWI458761:OWQ458761 OMM458761:OMU458761 OCQ458761:OCY458761 NSU458761:NTC458761 NIY458761:NJG458761 MZC458761:MZK458761 MPG458761:MPO458761 MFK458761:MFS458761 LVO458761:LVW458761 LLS458761:LMA458761 LBW458761:LCE458761 KSA458761:KSI458761 KIE458761:KIM458761 JYI458761:JYQ458761 JOM458761:JOU458761 JEQ458761:JEY458761 IUU458761:IVC458761 IKY458761:ILG458761 IBC458761:IBK458761 HRG458761:HRO458761 HHK458761:HHS458761 GXO458761:GXW458761 GNS458761:GOA458761 GDW458761:GEE458761 FUA458761:FUI458761 FKE458761:FKM458761 FAI458761:FAQ458761 EQM458761:EQU458761 EGQ458761:EGY458761 DWU458761:DXC458761 DMY458761:DNG458761 DDC458761:DDK458761 CTG458761:CTO458761 CJK458761:CJS458761 BZO458761:BZW458761 BPS458761:BQA458761 BFW458761:BGE458761 AWA458761:AWI458761 AME458761:AMM458761 ACI458761:ACQ458761 SM458761:SU458761 IQ458761:IY458761 WVC393225:WVK393225 WLG393225:WLO393225 WBK393225:WBS393225 VRO393225:VRW393225 VHS393225:VIA393225 UXW393225:UYE393225 UOA393225:UOI393225 UEE393225:UEM393225 TUI393225:TUQ393225 TKM393225:TKU393225 TAQ393225:TAY393225 SQU393225:SRC393225 SGY393225:SHG393225 RXC393225:RXK393225 RNG393225:RNO393225 RDK393225:RDS393225 QTO393225:QTW393225 QJS393225:QKA393225 PZW393225:QAE393225 PQA393225:PQI393225 PGE393225:PGM393225 OWI393225:OWQ393225 OMM393225:OMU393225 OCQ393225:OCY393225 NSU393225:NTC393225 NIY393225:NJG393225 MZC393225:MZK393225 MPG393225:MPO393225 MFK393225:MFS393225 LVO393225:LVW393225 LLS393225:LMA393225 LBW393225:LCE393225 KSA393225:KSI393225 KIE393225:KIM393225 JYI393225:JYQ393225 JOM393225:JOU393225 JEQ393225:JEY393225 IUU393225:IVC393225 IKY393225:ILG393225 IBC393225:IBK393225 HRG393225:HRO393225 HHK393225:HHS393225 GXO393225:GXW393225 GNS393225:GOA393225 GDW393225:GEE393225 FUA393225:FUI393225 FKE393225:FKM393225 FAI393225:FAQ393225 EQM393225:EQU393225 EGQ393225:EGY393225 DWU393225:DXC393225 DMY393225:DNG393225 DDC393225:DDK393225 CTG393225:CTO393225 CJK393225:CJS393225 BZO393225:BZW393225 BPS393225:BQA393225 BFW393225:BGE393225 AWA393225:AWI393225 AME393225:AMM393225 ACI393225:ACQ393225 SM393225:SU393225 IQ393225:IY393225 WVC327689:WVK327689 WLG327689:WLO327689 WBK327689:WBS327689 VRO327689:VRW327689 VHS327689:VIA327689 UXW327689:UYE327689 UOA327689:UOI327689 UEE327689:UEM327689 TUI327689:TUQ327689 TKM327689:TKU327689 TAQ327689:TAY327689 SQU327689:SRC327689 SGY327689:SHG327689 RXC327689:RXK327689 RNG327689:RNO327689 RDK327689:RDS327689 QTO327689:QTW327689 QJS327689:QKA327689 PZW327689:QAE327689 PQA327689:PQI327689 PGE327689:PGM327689 OWI327689:OWQ327689 OMM327689:OMU327689 OCQ327689:OCY327689 NSU327689:NTC327689 NIY327689:NJG327689 MZC327689:MZK327689 MPG327689:MPO327689 MFK327689:MFS327689 LVO327689:LVW327689 LLS327689:LMA327689 LBW327689:LCE327689 KSA327689:KSI327689 KIE327689:KIM327689 JYI327689:JYQ327689 JOM327689:JOU327689 JEQ327689:JEY327689 IUU327689:IVC327689 IKY327689:ILG327689 IBC327689:IBK327689 HRG327689:HRO327689 HHK327689:HHS327689 GXO327689:GXW327689 GNS327689:GOA327689 GDW327689:GEE327689 FUA327689:FUI327689 FKE327689:FKM327689 FAI327689:FAQ327689 EQM327689:EQU327689 EGQ327689:EGY327689 DWU327689:DXC327689 DMY327689:DNG327689 DDC327689:DDK327689 CTG327689:CTO327689 CJK327689:CJS327689 BZO327689:BZW327689 BPS327689:BQA327689 BFW327689:BGE327689 AWA327689:AWI327689 AME327689:AMM327689 ACI327689:ACQ327689 SM327689:SU327689 IQ327689:IY327689 WVC262153:WVK262153 WLG262153:WLO262153 WBK262153:WBS262153 VRO262153:VRW262153 VHS262153:VIA262153 UXW262153:UYE262153 UOA262153:UOI262153 UEE262153:UEM262153 TUI262153:TUQ262153 TKM262153:TKU262153 TAQ262153:TAY262153 SQU262153:SRC262153 SGY262153:SHG262153 RXC262153:RXK262153 RNG262153:RNO262153 RDK262153:RDS262153 QTO262153:QTW262153 QJS262153:QKA262153 PZW262153:QAE262153 PQA262153:PQI262153 PGE262153:PGM262153 OWI262153:OWQ262153 OMM262153:OMU262153 OCQ262153:OCY262153 NSU262153:NTC262153 NIY262153:NJG262153 MZC262153:MZK262153 MPG262153:MPO262153 MFK262153:MFS262153 LVO262153:LVW262153 LLS262153:LMA262153 LBW262153:LCE262153 KSA262153:KSI262153 KIE262153:KIM262153 JYI262153:JYQ262153 JOM262153:JOU262153 JEQ262153:JEY262153 IUU262153:IVC262153 IKY262153:ILG262153 IBC262153:IBK262153 HRG262153:HRO262153 HHK262153:HHS262153 GXO262153:GXW262153 GNS262153:GOA262153 GDW262153:GEE262153 FUA262153:FUI262153 FKE262153:FKM262153 FAI262153:FAQ262153 EQM262153:EQU262153 EGQ262153:EGY262153 DWU262153:DXC262153 DMY262153:DNG262153 DDC262153:DDK262153 CTG262153:CTO262153 CJK262153:CJS262153 BZO262153:BZW262153 BPS262153:BQA262153 BFW262153:BGE262153 AWA262153:AWI262153 AME262153:AMM262153 ACI262153:ACQ262153 SM262153:SU262153 IQ262153:IY262153 WVC196617:WVK196617 WLG196617:WLO196617 WBK196617:WBS196617 VRO196617:VRW196617 VHS196617:VIA196617 UXW196617:UYE196617 UOA196617:UOI196617 UEE196617:UEM196617 TUI196617:TUQ196617 TKM196617:TKU196617 TAQ196617:TAY196617 SQU196617:SRC196617 SGY196617:SHG196617 RXC196617:RXK196617 RNG196617:RNO196617 RDK196617:RDS196617 QTO196617:QTW196617 QJS196617:QKA196617 PZW196617:QAE196617 PQA196617:PQI196617 PGE196617:PGM196617 OWI196617:OWQ196617 OMM196617:OMU196617 OCQ196617:OCY196617 NSU196617:NTC196617 NIY196617:NJG196617 MZC196617:MZK196617 MPG196617:MPO196617 MFK196617:MFS196617 LVO196617:LVW196617 LLS196617:LMA196617 LBW196617:LCE196617 KSA196617:KSI196617 KIE196617:KIM196617 JYI196617:JYQ196617 JOM196617:JOU196617 JEQ196617:JEY196617 IUU196617:IVC196617 IKY196617:ILG196617 IBC196617:IBK196617 HRG196617:HRO196617 HHK196617:HHS196617 GXO196617:GXW196617 GNS196617:GOA196617 GDW196617:GEE196617 FUA196617:FUI196617 FKE196617:FKM196617 FAI196617:FAQ196617 EQM196617:EQU196617 EGQ196617:EGY196617 DWU196617:DXC196617 DMY196617:DNG196617 DDC196617:DDK196617 CTG196617:CTO196617 CJK196617:CJS196617 BZO196617:BZW196617 BPS196617:BQA196617 BFW196617:BGE196617 AWA196617:AWI196617 AME196617:AMM196617 ACI196617:ACQ196617 SM196617:SU196617 IQ196617:IY196617 WVC131081:WVK131081 WLG131081:WLO131081 WBK131081:WBS131081 VRO131081:VRW131081 VHS131081:VIA131081 UXW131081:UYE131081 UOA131081:UOI131081 UEE131081:UEM131081 TUI131081:TUQ131081 TKM131081:TKU131081 TAQ131081:TAY131081 SQU131081:SRC131081 SGY131081:SHG131081 RXC131081:RXK131081 RNG131081:RNO131081 RDK131081:RDS131081 QTO131081:QTW131081 QJS131081:QKA131081 PZW131081:QAE131081 PQA131081:PQI131081 PGE131081:PGM131081 OWI131081:OWQ131081 OMM131081:OMU131081 OCQ131081:OCY131081 NSU131081:NTC131081 NIY131081:NJG131081 MZC131081:MZK131081 MPG131081:MPO131081 MFK131081:MFS131081 LVO131081:LVW131081 LLS131081:LMA131081 LBW131081:LCE131081 KSA131081:KSI131081 KIE131081:KIM131081 JYI131081:JYQ131081 JOM131081:JOU131081 JEQ131081:JEY131081 IUU131081:IVC131081 IKY131081:ILG131081 IBC131081:IBK131081 HRG131081:HRO131081 HHK131081:HHS131081 GXO131081:GXW131081 GNS131081:GOA131081 GDW131081:GEE131081 FUA131081:FUI131081 FKE131081:FKM131081 FAI131081:FAQ131081 EQM131081:EQU131081 EGQ131081:EGY131081 DWU131081:DXC131081 DMY131081:DNG131081 DDC131081:DDK131081 CTG131081:CTO131081 CJK131081:CJS131081 BZO131081:BZW131081 BPS131081:BQA131081 BFW131081:BGE131081 AWA131081:AWI131081 AME131081:AMM131081 ACI131081:ACQ131081 SM131081:SU131081 IQ131081:IY131081 WVC65545:WVK65545 WLG65545:WLO65545 WBK65545:WBS65545 VRO65545:VRW65545 VHS65545:VIA65545 UXW65545:UYE65545 UOA65545:UOI65545 UEE65545:UEM65545 TUI65545:TUQ65545 TKM65545:TKU65545 TAQ65545:TAY65545 SQU65545:SRC65545 SGY65545:SHG65545 RXC65545:RXK65545 RNG65545:RNO65545 RDK65545:RDS65545 QTO65545:QTW65545 QJS65545:QKA65545 PZW65545:QAE65545 PQA65545:PQI65545 PGE65545:PGM65545 OWI65545:OWQ65545 OMM65545:OMU65545 OCQ65545:OCY65545 NSU65545:NTC65545 NIY65545:NJG65545 MZC65545:MZK65545 MPG65545:MPO65545 MFK65545:MFS65545 LVO65545:LVW65545 LLS65545:LMA65545 LBW65545:LCE65545 KSA65545:KSI65545 KIE65545:KIM65545 JYI65545:JYQ65545 JOM65545:JOU65545 JEQ65545:JEY65545 IUU65545:IVC65545 IKY65545:ILG65545 IBC65545:IBK65545 HRG65545:HRO65545 HHK65545:HHS65545 GXO65545:GXW65545 GNS65545:GOA65545 GDW65545:GEE65545 FUA65545:FUI65545 FKE65545:FKM65545 FAI65545:FAQ65545 EQM65545:EQU65545 EGQ65545:EGY65545 DWU65545:DXC65545 DMY65545:DNG65545 DDC65545:DDK65545 CTG65545:CTO65545 CJK65545:CJS65545 BZO65545:BZW65545 BPS65545:BQA65545 BFW65545:BGE65545 AWA65545:AWI65545 AME65545:AMM65545 ACI65545:ACQ65545 SM65545:SU65545 IQ65545:IY65545 WVC11:WVK11 WLG11:WLO11 WBK11:WBS11 VRO11:VRW11 VHS11:VIA11 UXW11:UYE11 UOA11:UOI11 UEE11:UEM11 TUI11:TUQ11 TKM11:TKU11 TAQ11:TAY11 SQU11:SRC11 SGY11:SHG11 RXC11:RXK11 RNG11:RNO11 RDK11:RDS11 QTO11:QTW11 QJS11:QKA11 PZW11:QAE11 PQA11:PQI11 PGE11:PGM11 OWI11:OWQ11 OMM11:OMU11 OCQ11:OCY11 NSU11:NTC11 NIY11:NJG11 MZC11:MZK11 MPG11:MPO11 MFK11:MFS11 LVO11:LVW11 LLS11:LMA11 LBW11:LCE11 KSA11:KSI11 KIE11:KIM11 JYI11:JYQ11 JOM11:JOU11 JEQ11:JEY11 IUU11:IVC11 IKY11:ILG11 IBC11:IBK11 HRG11:HRO11 HHK11:HHS11 GXO11:GXW11 GNS11:GOA11 GDW11:GEE11 FUA11:FUI11 FKE11:FKM11 FAI11:FAQ11 EQM11:EQU11 EGQ11:EGY11 DWU11:DXC11 DMY11:DNG11 DDC11:DDK11 CTG11:CTO11 CJK11:CJS11 BZO11:BZW11 BPS11:BQA11 BFW11:BGE11 AWA11:AWI11 AME11:AMM11 ACI11:ACQ11 SM11:SU11" xr:uid="{00000000-0002-0000-0300-00000A000000}">
      <formula1>$N$25:$N$26</formula1>
    </dataValidation>
    <dataValidation type="list" allowBlank="1" showInputMessage="1" showErrorMessage="1" sqref="AQ11:AY11 KM11:KU11 UI11:UQ11 AEE11:AEM11 AOA11:AOI11 AXW11:AYE11 BHS11:BIA11 BRO11:BRW11 CBK11:CBS11 CLG11:CLO11 CVC11:CVK11 DEY11:DFG11 DOU11:DPC11 DYQ11:DYY11 EIM11:EIU11 ESI11:ESQ11 FCE11:FCM11 FMA11:FMI11 FVW11:FWE11 GFS11:GGA11 GPO11:GPW11 GZK11:GZS11 HJG11:HJO11 HTC11:HTK11 ICY11:IDG11 IMU11:INC11 IWQ11:IWY11 JGM11:JGU11 JQI11:JQQ11 KAE11:KAM11 KKA11:KKI11 KTW11:KUE11 LDS11:LEA11 LNO11:LNW11 LXK11:LXS11 MHG11:MHO11 MRC11:MRK11 NAY11:NBG11 NKU11:NLC11 NUQ11:NUY11 OEM11:OEU11 OOI11:OOQ11 OYE11:OYM11 PIA11:PII11 PRW11:PSE11 QBS11:QCA11 QLO11:QLW11 QVK11:QVS11 RFG11:RFO11 RPC11:RPK11 RYY11:RZG11 SIU11:SJC11 SSQ11:SSY11 TCM11:TCU11 TMI11:TMQ11 TWE11:TWM11 UGA11:UGI11 UPW11:UQE11 UZS11:VAA11 VJO11:VJW11 VTK11:VTS11 WDG11:WDO11 WNC11:WNK11 WWY11:WXG11 AQ65545:AY65545 KM65545:KU65545 UI65545:UQ65545 AEE65545:AEM65545 AOA65545:AOI65545 AXW65545:AYE65545 BHS65545:BIA65545 BRO65545:BRW65545 CBK65545:CBS65545 CLG65545:CLO65545 CVC65545:CVK65545 DEY65545:DFG65545 DOU65545:DPC65545 DYQ65545:DYY65545 EIM65545:EIU65545 ESI65545:ESQ65545 FCE65545:FCM65545 FMA65545:FMI65545 FVW65545:FWE65545 GFS65545:GGA65545 GPO65545:GPW65545 GZK65545:GZS65545 HJG65545:HJO65545 HTC65545:HTK65545 ICY65545:IDG65545 IMU65545:INC65545 IWQ65545:IWY65545 JGM65545:JGU65545 JQI65545:JQQ65545 KAE65545:KAM65545 KKA65545:KKI65545 KTW65545:KUE65545 LDS65545:LEA65545 LNO65545:LNW65545 LXK65545:LXS65545 MHG65545:MHO65545 MRC65545:MRK65545 NAY65545:NBG65545 NKU65545:NLC65545 NUQ65545:NUY65545 OEM65545:OEU65545 OOI65545:OOQ65545 OYE65545:OYM65545 PIA65545:PII65545 PRW65545:PSE65545 QBS65545:QCA65545 QLO65545:QLW65545 QVK65545:QVS65545 RFG65545:RFO65545 RPC65545:RPK65545 RYY65545:RZG65545 SIU65545:SJC65545 SSQ65545:SSY65545 TCM65545:TCU65545 TMI65545:TMQ65545 TWE65545:TWM65545 UGA65545:UGI65545 UPW65545:UQE65545 UZS65545:VAA65545 VJO65545:VJW65545 VTK65545:VTS65545 WDG65545:WDO65545 WNC65545:WNK65545 WWY65545:WXG65545 AQ131081:AY131081 KM131081:KU131081 UI131081:UQ131081 AEE131081:AEM131081 AOA131081:AOI131081 AXW131081:AYE131081 BHS131081:BIA131081 BRO131081:BRW131081 CBK131081:CBS131081 CLG131081:CLO131081 CVC131081:CVK131081 DEY131081:DFG131081 DOU131081:DPC131081 DYQ131081:DYY131081 EIM131081:EIU131081 ESI131081:ESQ131081 FCE131081:FCM131081 FMA131081:FMI131081 FVW131081:FWE131081 GFS131081:GGA131081 GPO131081:GPW131081 GZK131081:GZS131081 HJG131081:HJO131081 HTC131081:HTK131081 ICY131081:IDG131081 IMU131081:INC131081 IWQ131081:IWY131081 JGM131081:JGU131081 JQI131081:JQQ131081 KAE131081:KAM131081 KKA131081:KKI131081 KTW131081:KUE131081 LDS131081:LEA131081 LNO131081:LNW131081 LXK131081:LXS131081 MHG131081:MHO131081 MRC131081:MRK131081 NAY131081:NBG131081 NKU131081:NLC131081 NUQ131081:NUY131081 OEM131081:OEU131081 OOI131081:OOQ131081 OYE131081:OYM131081 PIA131081:PII131081 PRW131081:PSE131081 QBS131081:QCA131081 QLO131081:QLW131081 QVK131081:QVS131081 RFG131081:RFO131081 RPC131081:RPK131081 RYY131081:RZG131081 SIU131081:SJC131081 SSQ131081:SSY131081 TCM131081:TCU131081 TMI131081:TMQ131081 TWE131081:TWM131081 UGA131081:UGI131081 UPW131081:UQE131081 UZS131081:VAA131081 VJO131081:VJW131081 VTK131081:VTS131081 WDG131081:WDO131081 WNC131081:WNK131081 WWY131081:WXG131081 AQ196617:AY196617 KM196617:KU196617 UI196617:UQ196617 AEE196617:AEM196617 AOA196617:AOI196617 AXW196617:AYE196617 BHS196617:BIA196617 BRO196617:BRW196617 CBK196617:CBS196617 CLG196617:CLO196617 CVC196617:CVK196617 DEY196617:DFG196617 DOU196617:DPC196617 DYQ196617:DYY196617 EIM196617:EIU196617 ESI196617:ESQ196617 FCE196617:FCM196617 FMA196617:FMI196617 FVW196617:FWE196617 GFS196617:GGA196617 GPO196617:GPW196617 GZK196617:GZS196617 HJG196617:HJO196617 HTC196617:HTK196617 ICY196617:IDG196617 IMU196617:INC196617 IWQ196617:IWY196617 JGM196617:JGU196617 JQI196617:JQQ196617 KAE196617:KAM196617 KKA196617:KKI196617 KTW196617:KUE196617 LDS196617:LEA196617 LNO196617:LNW196617 LXK196617:LXS196617 MHG196617:MHO196617 MRC196617:MRK196617 NAY196617:NBG196617 NKU196617:NLC196617 NUQ196617:NUY196617 OEM196617:OEU196617 OOI196617:OOQ196617 OYE196617:OYM196617 PIA196617:PII196617 PRW196617:PSE196617 QBS196617:QCA196617 QLO196617:QLW196617 QVK196617:QVS196617 RFG196617:RFO196617 RPC196617:RPK196617 RYY196617:RZG196617 SIU196617:SJC196617 SSQ196617:SSY196617 TCM196617:TCU196617 TMI196617:TMQ196617 TWE196617:TWM196617 UGA196617:UGI196617 UPW196617:UQE196617 UZS196617:VAA196617 VJO196617:VJW196617 VTK196617:VTS196617 WDG196617:WDO196617 WNC196617:WNK196617 WWY196617:WXG196617 AQ262153:AY262153 KM262153:KU262153 UI262153:UQ262153 AEE262153:AEM262153 AOA262153:AOI262153 AXW262153:AYE262153 BHS262153:BIA262153 BRO262153:BRW262153 CBK262153:CBS262153 CLG262153:CLO262153 CVC262153:CVK262153 DEY262153:DFG262153 DOU262153:DPC262153 DYQ262153:DYY262153 EIM262153:EIU262153 ESI262153:ESQ262153 FCE262153:FCM262153 FMA262153:FMI262153 FVW262153:FWE262153 GFS262153:GGA262153 GPO262153:GPW262153 GZK262153:GZS262153 HJG262153:HJO262153 HTC262153:HTK262153 ICY262153:IDG262153 IMU262153:INC262153 IWQ262153:IWY262153 JGM262153:JGU262153 JQI262153:JQQ262153 KAE262153:KAM262153 KKA262153:KKI262153 KTW262153:KUE262153 LDS262153:LEA262153 LNO262153:LNW262153 LXK262153:LXS262153 MHG262153:MHO262153 MRC262153:MRK262153 NAY262153:NBG262153 NKU262153:NLC262153 NUQ262153:NUY262153 OEM262153:OEU262153 OOI262153:OOQ262153 OYE262153:OYM262153 PIA262153:PII262153 PRW262153:PSE262153 QBS262153:QCA262153 QLO262153:QLW262153 QVK262153:QVS262153 RFG262153:RFO262153 RPC262153:RPK262153 RYY262153:RZG262153 SIU262153:SJC262153 SSQ262153:SSY262153 TCM262153:TCU262153 TMI262153:TMQ262153 TWE262153:TWM262153 UGA262153:UGI262153 UPW262153:UQE262153 UZS262153:VAA262153 VJO262153:VJW262153 VTK262153:VTS262153 WDG262153:WDO262153 WNC262153:WNK262153 WWY262153:WXG262153 AQ327689:AY327689 KM327689:KU327689 UI327689:UQ327689 AEE327689:AEM327689 AOA327689:AOI327689 AXW327689:AYE327689 BHS327689:BIA327689 BRO327689:BRW327689 CBK327689:CBS327689 CLG327689:CLO327689 CVC327689:CVK327689 DEY327689:DFG327689 DOU327689:DPC327689 DYQ327689:DYY327689 EIM327689:EIU327689 ESI327689:ESQ327689 FCE327689:FCM327689 FMA327689:FMI327689 FVW327689:FWE327689 GFS327689:GGA327689 GPO327689:GPW327689 GZK327689:GZS327689 HJG327689:HJO327689 HTC327689:HTK327689 ICY327689:IDG327689 IMU327689:INC327689 IWQ327689:IWY327689 JGM327689:JGU327689 JQI327689:JQQ327689 KAE327689:KAM327689 KKA327689:KKI327689 KTW327689:KUE327689 LDS327689:LEA327689 LNO327689:LNW327689 LXK327689:LXS327689 MHG327689:MHO327689 MRC327689:MRK327689 NAY327689:NBG327689 NKU327689:NLC327689 NUQ327689:NUY327689 OEM327689:OEU327689 OOI327689:OOQ327689 OYE327689:OYM327689 PIA327689:PII327689 PRW327689:PSE327689 QBS327689:QCA327689 QLO327689:QLW327689 QVK327689:QVS327689 RFG327689:RFO327689 RPC327689:RPK327689 RYY327689:RZG327689 SIU327689:SJC327689 SSQ327689:SSY327689 TCM327689:TCU327689 TMI327689:TMQ327689 TWE327689:TWM327689 UGA327689:UGI327689 UPW327689:UQE327689 UZS327689:VAA327689 VJO327689:VJW327689 VTK327689:VTS327689 WDG327689:WDO327689 WNC327689:WNK327689 WWY327689:WXG327689 AQ393225:AY393225 KM393225:KU393225 UI393225:UQ393225 AEE393225:AEM393225 AOA393225:AOI393225 AXW393225:AYE393225 BHS393225:BIA393225 BRO393225:BRW393225 CBK393225:CBS393225 CLG393225:CLO393225 CVC393225:CVK393225 DEY393225:DFG393225 DOU393225:DPC393225 DYQ393225:DYY393225 EIM393225:EIU393225 ESI393225:ESQ393225 FCE393225:FCM393225 FMA393225:FMI393225 FVW393225:FWE393225 GFS393225:GGA393225 GPO393225:GPW393225 GZK393225:GZS393225 HJG393225:HJO393225 HTC393225:HTK393225 ICY393225:IDG393225 IMU393225:INC393225 IWQ393225:IWY393225 JGM393225:JGU393225 JQI393225:JQQ393225 KAE393225:KAM393225 KKA393225:KKI393225 KTW393225:KUE393225 LDS393225:LEA393225 LNO393225:LNW393225 LXK393225:LXS393225 MHG393225:MHO393225 MRC393225:MRK393225 NAY393225:NBG393225 NKU393225:NLC393225 NUQ393225:NUY393225 OEM393225:OEU393225 OOI393225:OOQ393225 OYE393225:OYM393225 PIA393225:PII393225 PRW393225:PSE393225 QBS393225:QCA393225 QLO393225:QLW393225 QVK393225:QVS393225 RFG393225:RFO393225 RPC393225:RPK393225 RYY393225:RZG393225 SIU393225:SJC393225 SSQ393225:SSY393225 TCM393225:TCU393225 TMI393225:TMQ393225 TWE393225:TWM393225 UGA393225:UGI393225 UPW393225:UQE393225 UZS393225:VAA393225 VJO393225:VJW393225 VTK393225:VTS393225 WDG393225:WDO393225 WNC393225:WNK393225 WWY393225:WXG393225 AQ458761:AY458761 KM458761:KU458761 UI458761:UQ458761 AEE458761:AEM458761 AOA458761:AOI458761 AXW458761:AYE458761 BHS458761:BIA458761 BRO458761:BRW458761 CBK458761:CBS458761 CLG458761:CLO458761 CVC458761:CVK458761 DEY458761:DFG458761 DOU458761:DPC458761 DYQ458761:DYY458761 EIM458761:EIU458761 ESI458761:ESQ458761 FCE458761:FCM458761 FMA458761:FMI458761 FVW458761:FWE458761 GFS458761:GGA458761 GPO458761:GPW458761 GZK458761:GZS458761 HJG458761:HJO458761 HTC458761:HTK458761 ICY458761:IDG458761 IMU458761:INC458761 IWQ458761:IWY458761 JGM458761:JGU458761 JQI458761:JQQ458761 KAE458761:KAM458761 KKA458761:KKI458761 KTW458761:KUE458761 LDS458761:LEA458761 LNO458761:LNW458761 LXK458761:LXS458761 MHG458761:MHO458761 MRC458761:MRK458761 NAY458761:NBG458761 NKU458761:NLC458761 NUQ458761:NUY458761 OEM458761:OEU458761 OOI458761:OOQ458761 OYE458761:OYM458761 PIA458761:PII458761 PRW458761:PSE458761 QBS458761:QCA458761 QLO458761:QLW458761 QVK458761:QVS458761 RFG458761:RFO458761 RPC458761:RPK458761 RYY458761:RZG458761 SIU458761:SJC458761 SSQ458761:SSY458761 TCM458761:TCU458761 TMI458761:TMQ458761 TWE458761:TWM458761 UGA458761:UGI458761 UPW458761:UQE458761 UZS458761:VAA458761 VJO458761:VJW458761 VTK458761:VTS458761 WDG458761:WDO458761 WNC458761:WNK458761 WWY458761:WXG458761 AQ524297:AY524297 KM524297:KU524297 UI524297:UQ524297 AEE524297:AEM524297 AOA524297:AOI524297 AXW524297:AYE524297 BHS524297:BIA524297 BRO524297:BRW524297 CBK524297:CBS524297 CLG524297:CLO524297 CVC524297:CVK524297 DEY524297:DFG524297 DOU524297:DPC524297 DYQ524297:DYY524297 EIM524297:EIU524297 ESI524297:ESQ524297 FCE524297:FCM524297 FMA524297:FMI524297 FVW524297:FWE524297 GFS524297:GGA524297 GPO524297:GPW524297 GZK524297:GZS524297 HJG524297:HJO524297 HTC524297:HTK524297 ICY524297:IDG524297 IMU524297:INC524297 IWQ524297:IWY524297 JGM524297:JGU524297 JQI524297:JQQ524297 KAE524297:KAM524297 KKA524297:KKI524297 KTW524297:KUE524297 LDS524297:LEA524297 LNO524297:LNW524297 LXK524297:LXS524297 MHG524297:MHO524297 MRC524297:MRK524297 NAY524297:NBG524297 NKU524297:NLC524297 NUQ524297:NUY524297 OEM524297:OEU524297 OOI524297:OOQ524297 OYE524297:OYM524297 PIA524297:PII524297 PRW524297:PSE524297 QBS524297:QCA524297 QLO524297:QLW524297 QVK524297:QVS524297 RFG524297:RFO524297 RPC524297:RPK524297 RYY524297:RZG524297 SIU524297:SJC524297 SSQ524297:SSY524297 TCM524297:TCU524297 TMI524297:TMQ524297 TWE524297:TWM524297 UGA524297:UGI524297 UPW524297:UQE524297 UZS524297:VAA524297 VJO524297:VJW524297 VTK524297:VTS524297 WDG524297:WDO524297 WNC524297:WNK524297 WWY524297:WXG524297 AQ589833:AY589833 KM589833:KU589833 UI589833:UQ589833 AEE589833:AEM589833 AOA589833:AOI589833 AXW589833:AYE589833 BHS589833:BIA589833 BRO589833:BRW589833 CBK589833:CBS589833 CLG589833:CLO589833 CVC589833:CVK589833 DEY589833:DFG589833 DOU589833:DPC589833 DYQ589833:DYY589833 EIM589833:EIU589833 ESI589833:ESQ589833 FCE589833:FCM589833 FMA589833:FMI589833 FVW589833:FWE589833 GFS589833:GGA589833 GPO589833:GPW589833 GZK589833:GZS589833 HJG589833:HJO589833 HTC589833:HTK589833 ICY589833:IDG589833 IMU589833:INC589833 IWQ589833:IWY589833 JGM589833:JGU589833 JQI589833:JQQ589833 KAE589833:KAM589833 KKA589833:KKI589833 KTW589833:KUE589833 LDS589833:LEA589833 LNO589833:LNW589833 LXK589833:LXS589833 MHG589833:MHO589833 MRC589833:MRK589833 NAY589833:NBG589833 NKU589833:NLC589833 NUQ589833:NUY589833 OEM589833:OEU589833 OOI589833:OOQ589833 OYE589833:OYM589833 PIA589833:PII589833 PRW589833:PSE589833 QBS589833:QCA589833 QLO589833:QLW589833 QVK589833:QVS589833 RFG589833:RFO589833 RPC589833:RPK589833 RYY589833:RZG589833 SIU589833:SJC589833 SSQ589833:SSY589833 TCM589833:TCU589833 TMI589833:TMQ589833 TWE589833:TWM589833 UGA589833:UGI589833 UPW589833:UQE589833 UZS589833:VAA589833 VJO589833:VJW589833 VTK589833:VTS589833 WDG589833:WDO589833 WNC589833:WNK589833 WWY589833:WXG589833 AQ655369:AY655369 KM655369:KU655369 UI655369:UQ655369 AEE655369:AEM655369 AOA655369:AOI655369 AXW655369:AYE655369 BHS655369:BIA655369 BRO655369:BRW655369 CBK655369:CBS655369 CLG655369:CLO655369 CVC655369:CVK655369 DEY655369:DFG655369 DOU655369:DPC655369 DYQ655369:DYY655369 EIM655369:EIU655369 ESI655369:ESQ655369 FCE655369:FCM655369 FMA655369:FMI655369 FVW655369:FWE655369 GFS655369:GGA655369 GPO655369:GPW655369 GZK655369:GZS655369 HJG655369:HJO655369 HTC655369:HTK655369 ICY655369:IDG655369 IMU655369:INC655369 IWQ655369:IWY655369 JGM655369:JGU655369 JQI655369:JQQ655369 KAE655369:KAM655369 KKA655369:KKI655369 KTW655369:KUE655369 LDS655369:LEA655369 LNO655369:LNW655369 LXK655369:LXS655369 MHG655369:MHO655369 MRC655369:MRK655369 NAY655369:NBG655369 NKU655369:NLC655369 NUQ655369:NUY655369 OEM655369:OEU655369 OOI655369:OOQ655369 OYE655369:OYM655369 PIA655369:PII655369 PRW655369:PSE655369 QBS655369:QCA655369 QLO655369:QLW655369 QVK655369:QVS655369 RFG655369:RFO655369 RPC655369:RPK655369 RYY655369:RZG655369 SIU655369:SJC655369 SSQ655369:SSY655369 TCM655369:TCU655369 TMI655369:TMQ655369 TWE655369:TWM655369 UGA655369:UGI655369 UPW655369:UQE655369 UZS655369:VAA655369 VJO655369:VJW655369 VTK655369:VTS655369 WDG655369:WDO655369 WNC655369:WNK655369 WWY655369:WXG655369 AQ720905:AY720905 KM720905:KU720905 UI720905:UQ720905 AEE720905:AEM720905 AOA720905:AOI720905 AXW720905:AYE720905 BHS720905:BIA720905 BRO720905:BRW720905 CBK720905:CBS720905 CLG720905:CLO720905 CVC720905:CVK720905 DEY720905:DFG720905 DOU720905:DPC720905 DYQ720905:DYY720905 EIM720905:EIU720905 ESI720905:ESQ720905 FCE720905:FCM720905 FMA720905:FMI720905 FVW720905:FWE720905 GFS720905:GGA720905 GPO720905:GPW720905 GZK720905:GZS720905 HJG720905:HJO720905 HTC720905:HTK720905 ICY720905:IDG720905 IMU720905:INC720905 IWQ720905:IWY720905 JGM720905:JGU720905 JQI720905:JQQ720905 KAE720905:KAM720905 KKA720905:KKI720905 KTW720905:KUE720905 LDS720905:LEA720905 LNO720905:LNW720905 LXK720905:LXS720905 MHG720905:MHO720905 MRC720905:MRK720905 NAY720905:NBG720905 NKU720905:NLC720905 NUQ720905:NUY720905 OEM720905:OEU720905 OOI720905:OOQ720905 OYE720905:OYM720905 PIA720905:PII720905 PRW720905:PSE720905 QBS720905:QCA720905 QLO720905:QLW720905 QVK720905:QVS720905 RFG720905:RFO720905 RPC720905:RPK720905 RYY720905:RZG720905 SIU720905:SJC720905 SSQ720905:SSY720905 TCM720905:TCU720905 TMI720905:TMQ720905 TWE720905:TWM720905 UGA720905:UGI720905 UPW720905:UQE720905 UZS720905:VAA720905 VJO720905:VJW720905 VTK720905:VTS720905 WDG720905:WDO720905 WNC720905:WNK720905 WWY720905:WXG720905 AQ786441:AY786441 KM786441:KU786441 UI786441:UQ786441 AEE786441:AEM786441 AOA786441:AOI786441 AXW786441:AYE786441 BHS786441:BIA786441 BRO786441:BRW786441 CBK786441:CBS786441 CLG786441:CLO786441 CVC786441:CVK786441 DEY786441:DFG786441 DOU786441:DPC786441 DYQ786441:DYY786441 EIM786441:EIU786441 ESI786441:ESQ786441 FCE786441:FCM786441 FMA786441:FMI786441 FVW786441:FWE786441 GFS786441:GGA786441 GPO786441:GPW786441 GZK786441:GZS786441 HJG786441:HJO786441 HTC786441:HTK786441 ICY786441:IDG786441 IMU786441:INC786441 IWQ786441:IWY786441 JGM786441:JGU786441 JQI786441:JQQ786441 KAE786441:KAM786441 KKA786441:KKI786441 KTW786441:KUE786441 LDS786441:LEA786441 LNO786441:LNW786441 LXK786441:LXS786441 MHG786441:MHO786441 MRC786441:MRK786441 NAY786441:NBG786441 NKU786441:NLC786441 NUQ786441:NUY786441 OEM786441:OEU786441 OOI786441:OOQ786441 OYE786441:OYM786441 PIA786441:PII786441 PRW786441:PSE786441 QBS786441:QCA786441 QLO786441:QLW786441 QVK786441:QVS786441 RFG786441:RFO786441 RPC786441:RPK786441 RYY786441:RZG786441 SIU786441:SJC786441 SSQ786441:SSY786441 TCM786441:TCU786441 TMI786441:TMQ786441 TWE786441:TWM786441 UGA786441:UGI786441 UPW786441:UQE786441 UZS786441:VAA786441 VJO786441:VJW786441 VTK786441:VTS786441 WDG786441:WDO786441 WNC786441:WNK786441 WWY786441:WXG786441 AQ851977:AY851977 KM851977:KU851977 UI851977:UQ851977 AEE851977:AEM851977 AOA851977:AOI851977 AXW851977:AYE851977 BHS851977:BIA851977 BRO851977:BRW851977 CBK851977:CBS851977 CLG851977:CLO851977 CVC851977:CVK851977 DEY851977:DFG851977 DOU851977:DPC851977 DYQ851977:DYY851977 EIM851977:EIU851977 ESI851977:ESQ851977 FCE851977:FCM851977 FMA851977:FMI851977 FVW851977:FWE851977 GFS851977:GGA851977 GPO851977:GPW851977 GZK851977:GZS851977 HJG851977:HJO851977 HTC851977:HTK851977 ICY851977:IDG851977 IMU851977:INC851977 IWQ851977:IWY851977 JGM851977:JGU851977 JQI851977:JQQ851977 KAE851977:KAM851977 KKA851977:KKI851977 KTW851977:KUE851977 LDS851977:LEA851977 LNO851977:LNW851977 LXK851977:LXS851977 MHG851977:MHO851977 MRC851977:MRK851977 NAY851977:NBG851977 NKU851977:NLC851977 NUQ851977:NUY851977 OEM851977:OEU851977 OOI851977:OOQ851977 OYE851977:OYM851977 PIA851977:PII851977 PRW851977:PSE851977 QBS851977:QCA851977 QLO851977:QLW851977 QVK851977:QVS851977 RFG851977:RFO851977 RPC851977:RPK851977 RYY851977:RZG851977 SIU851977:SJC851977 SSQ851977:SSY851977 TCM851977:TCU851977 TMI851977:TMQ851977 TWE851977:TWM851977 UGA851977:UGI851977 UPW851977:UQE851977 UZS851977:VAA851977 VJO851977:VJW851977 VTK851977:VTS851977 WDG851977:WDO851977 WNC851977:WNK851977 WWY851977:WXG851977 AQ917513:AY917513 KM917513:KU917513 UI917513:UQ917513 AEE917513:AEM917513 AOA917513:AOI917513 AXW917513:AYE917513 BHS917513:BIA917513 BRO917513:BRW917513 CBK917513:CBS917513 CLG917513:CLO917513 CVC917513:CVK917513 DEY917513:DFG917513 DOU917513:DPC917513 DYQ917513:DYY917513 EIM917513:EIU917513 ESI917513:ESQ917513 FCE917513:FCM917513 FMA917513:FMI917513 FVW917513:FWE917513 GFS917513:GGA917513 GPO917513:GPW917513 GZK917513:GZS917513 HJG917513:HJO917513 HTC917513:HTK917513 ICY917513:IDG917513 IMU917513:INC917513 IWQ917513:IWY917513 JGM917513:JGU917513 JQI917513:JQQ917513 KAE917513:KAM917513 KKA917513:KKI917513 KTW917513:KUE917513 LDS917513:LEA917513 LNO917513:LNW917513 LXK917513:LXS917513 MHG917513:MHO917513 MRC917513:MRK917513 NAY917513:NBG917513 NKU917513:NLC917513 NUQ917513:NUY917513 OEM917513:OEU917513 OOI917513:OOQ917513 OYE917513:OYM917513 PIA917513:PII917513 PRW917513:PSE917513 QBS917513:QCA917513 QLO917513:QLW917513 QVK917513:QVS917513 RFG917513:RFO917513 RPC917513:RPK917513 RYY917513:RZG917513 SIU917513:SJC917513 SSQ917513:SSY917513 TCM917513:TCU917513 TMI917513:TMQ917513 TWE917513:TWM917513 UGA917513:UGI917513 UPW917513:UQE917513 UZS917513:VAA917513 VJO917513:VJW917513 VTK917513:VTS917513 WDG917513:WDO917513 WNC917513:WNK917513 WWY917513:WXG917513 AQ983049:AY983049 KM983049:KU983049 UI983049:UQ983049 AEE983049:AEM983049 AOA983049:AOI983049 AXW983049:AYE983049 BHS983049:BIA983049 BRO983049:BRW983049 CBK983049:CBS983049 CLG983049:CLO983049 CVC983049:CVK983049 DEY983049:DFG983049 DOU983049:DPC983049 DYQ983049:DYY983049 EIM983049:EIU983049 ESI983049:ESQ983049 FCE983049:FCM983049 FMA983049:FMI983049 FVW983049:FWE983049 GFS983049:GGA983049 GPO983049:GPW983049 GZK983049:GZS983049 HJG983049:HJO983049 HTC983049:HTK983049 ICY983049:IDG983049 IMU983049:INC983049 IWQ983049:IWY983049 JGM983049:JGU983049 JQI983049:JQQ983049 KAE983049:KAM983049 KKA983049:KKI983049 KTW983049:KUE983049 LDS983049:LEA983049 LNO983049:LNW983049 LXK983049:LXS983049 MHG983049:MHO983049 MRC983049:MRK983049 NAY983049:NBG983049 NKU983049:NLC983049 NUQ983049:NUY983049 OEM983049:OEU983049 OOI983049:OOQ983049 OYE983049:OYM983049 PIA983049:PII983049 PRW983049:PSE983049 QBS983049:QCA983049 QLO983049:QLW983049 QVK983049:QVS983049 RFG983049:RFO983049 RPC983049:RPK983049 RYY983049:RZG983049 SIU983049:SJC983049 SSQ983049:SSY983049 TCM983049:TCU983049 TMI983049:TMQ983049 TWE983049:TWM983049 UGA983049:UGI983049 UPW983049:UQE983049 UZS983049:VAA983049 VJO983049:VJW983049 VTK983049:VTS983049 WDG983049:WDO983049 WNC983049:WNK983049 WWY983049:WXG983049" xr:uid="{00000000-0002-0000-0300-00000B000000}">
      <formula1>$N$37:$N$38</formula1>
    </dataValidation>
    <dataValidation type="list" allowBlank="1" showInputMessage="1" showErrorMessage="1" sqref="WVB983067:WVM983067 L983067:U983067 L917531:U917531 L851995:U851995 L786459:U786459 L720923:U720923 L655387:U655387 L589851:U589851 L524315:U524315 L458779:U458779 L393243:U393243 L327707:U327707 L262171:U262171 L196635:U196635 L131099:U131099 L65563:U65563 IP28:JA28 SL28:SW28 ACH28:ACS28 AMD28:AMO28 AVZ28:AWK28 BFV28:BGG28 BPR28:BQC28 BZN28:BZY28 CJJ28:CJU28 CTF28:CTQ28 DDB28:DDM28 DMX28:DNI28 DWT28:DXE28 EGP28:EHA28 EQL28:EQW28 FAH28:FAS28 FKD28:FKO28 FTZ28:FUK28 GDV28:GEG28 GNR28:GOC28 GXN28:GXY28 HHJ28:HHU28 HRF28:HRQ28 IBB28:IBM28 IKX28:ILI28 IUT28:IVE28 JEP28:JFA28 JOL28:JOW28 JYH28:JYS28 KID28:KIO28 KRZ28:KSK28 LBV28:LCG28 LLR28:LMC28 LVN28:LVY28 MFJ28:MFU28 MPF28:MPQ28 MZB28:MZM28 NIX28:NJI28 NST28:NTE28 OCP28:ODA28 OML28:OMW28 OWH28:OWS28 PGD28:PGO28 PPZ28:PQK28 PZV28:QAG28 QJR28:QKC28 QTN28:QTY28 RDJ28:RDU28 RNF28:RNQ28 RXB28:RXM28 SGX28:SHI28 SQT28:SRE28 TAP28:TBA28 TKL28:TKW28 TUH28:TUS28 UED28:UEO28 UNZ28:UOK28 UXV28:UYG28 VHR28:VIC28 VRN28:VRY28 WBJ28:WBU28 WLF28:WLQ28 WVB28:WVM28 IP65563:JA65563 SL65563:SW65563 ACH65563:ACS65563 AMD65563:AMO65563 AVZ65563:AWK65563 BFV65563:BGG65563 BPR65563:BQC65563 BZN65563:BZY65563 CJJ65563:CJU65563 CTF65563:CTQ65563 DDB65563:DDM65563 DMX65563:DNI65563 DWT65563:DXE65563 EGP65563:EHA65563 EQL65563:EQW65563 FAH65563:FAS65563 FKD65563:FKO65563 FTZ65563:FUK65563 GDV65563:GEG65563 GNR65563:GOC65563 GXN65563:GXY65563 HHJ65563:HHU65563 HRF65563:HRQ65563 IBB65563:IBM65563 IKX65563:ILI65563 IUT65563:IVE65563 JEP65563:JFA65563 JOL65563:JOW65563 JYH65563:JYS65563 KID65563:KIO65563 KRZ65563:KSK65563 LBV65563:LCG65563 LLR65563:LMC65563 LVN65563:LVY65563 MFJ65563:MFU65563 MPF65563:MPQ65563 MZB65563:MZM65563 NIX65563:NJI65563 NST65563:NTE65563 OCP65563:ODA65563 OML65563:OMW65563 OWH65563:OWS65563 PGD65563:PGO65563 PPZ65563:PQK65563 PZV65563:QAG65563 QJR65563:QKC65563 QTN65563:QTY65563 RDJ65563:RDU65563 RNF65563:RNQ65563 RXB65563:RXM65563 SGX65563:SHI65563 SQT65563:SRE65563 TAP65563:TBA65563 TKL65563:TKW65563 TUH65563:TUS65563 UED65563:UEO65563 UNZ65563:UOK65563 UXV65563:UYG65563 VHR65563:VIC65563 VRN65563:VRY65563 WBJ65563:WBU65563 WLF65563:WLQ65563 WVB65563:WVM65563 IP131099:JA131099 SL131099:SW131099 ACH131099:ACS131099 AMD131099:AMO131099 AVZ131099:AWK131099 BFV131099:BGG131099 BPR131099:BQC131099 BZN131099:BZY131099 CJJ131099:CJU131099 CTF131099:CTQ131099 DDB131099:DDM131099 DMX131099:DNI131099 DWT131099:DXE131099 EGP131099:EHA131099 EQL131099:EQW131099 FAH131099:FAS131099 FKD131099:FKO131099 FTZ131099:FUK131099 GDV131099:GEG131099 GNR131099:GOC131099 GXN131099:GXY131099 HHJ131099:HHU131099 HRF131099:HRQ131099 IBB131099:IBM131099 IKX131099:ILI131099 IUT131099:IVE131099 JEP131099:JFA131099 JOL131099:JOW131099 JYH131099:JYS131099 KID131099:KIO131099 KRZ131099:KSK131099 LBV131099:LCG131099 LLR131099:LMC131099 LVN131099:LVY131099 MFJ131099:MFU131099 MPF131099:MPQ131099 MZB131099:MZM131099 NIX131099:NJI131099 NST131099:NTE131099 OCP131099:ODA131099 OML131099:OMW131099 OWH131099:OWS131099 PGD131099:PGO131099 PPZ131099:PQK131099 PZV131099:QAG131099 QJR131099:QKC131099 QTN131099:QTY131099 RDJ131099:RDU131099 RNF131099:RNQ131099 RXB131099:RXM131099 SGX131099:SHI131099 SQT131099:SRE131099 TAP131099:TBA131099 TKL131099:TKW131099 TUH131099:TUS131099 UED131099:UEO131099 UNZ131099:UOK131099 UXV131099:UYG131099 VHR131099:VIC131099 VRN131099:VRY131099 WBJ131099:WBU131099 WLF131099:WLQ131099 WVB131099:WVM131099 IP196635:JA196635 SL196635:SW196635 ACH196635:ACS196635 AMD196635:AMO196635 AVZ196635:AWK196635 BFV196635:BGG196635 BPR196635:BQC196635 BZN196635:BZY196635 CJJ196635:CJU196635 CTF196635:CTQ196635 DDB196635:DDM196635 DMX196635:DNI196635 DWT196635:DXE196635 EGP196635:EHA196635 EQL196635:EQW196635 FAH196635:FAS196635 FKD196635:FKO196635 FTZ196635:FUK196635 GDV196635:GEG196635 GNR196635:GOC196635 GXN196635:GXY196635 HHJ196635:HHU196635 HRF196635:HRQ196635 IBB196635:IBM196635 IKX196635:ILI196635 IUT196635:IVE196635 JEP196635:JFA196635 JOL196635:JOW196635 JYH196635:JYS196635 KID196635:KIO196635 KRZ196635:KSK196635 LBV196635:LCG196635 LLR196635:LMC196635 LVN196635:LVY196635 MFJ196635:MFU196635 MPF196635:MPQ196635 MZB196635:MZM196635 NIX196635:NJI196635 NST196635:NTE196635 OCP196635:ODA196635 OML196635:OMW196635 OWH196635:OWS196635 PGD196635:PGO196635 PPZ196635:PQK196635 PZV196635:QAG196635 QJR196635:QKC196635 QTN196635:QTY196635 RDJ196635:RDU196635 RNF196635:RNQ196635 RXB196635:RXM196635 SGX196635:SHI196635 SQT196635:SRE196635 TAP196635:TBA196635 TKL196635:TKW196635 TUH196635:TUS196635 UED196635:UEO196635 UNZ196635:UOK196635 UXV196635:UYG196635 VHR196635:VIC196635 VRN196635:VRY196635 WBJ196635:WBU196635 WLF196635:WLQ196635 WVB196635:WVM196635 IP262171:JA262171 SL262171:SW262171 ACH262171:ACS262171 AMD262171:AMO262171 AVZ262171:AWK262171 BFV262171:BGG262171 BPR262171:BQC262171 BZN262171:BZY262171 CJJ262171:CJU262171 CTF262171:CTQ262171 DDB262171:DDM262171 DMX262171:DNI262171 DWT262171:DXE262171 EGP262171:EHA262171 EQL262171:EQW262171 FAH262171:FAS262171 FKD262171:FKO262171 FTZ262171:FUK262171 GDV262171:GEG262171 GNR262171:GOC262171 GXN262171:GXY262171 HHJ262171:HHU262171 HRF262171:HRQ262171 IBB262171:IBM262171 IKX262171:ILI262171 IUT262171:IVE262171 JEP262171:JFA262171 JOL262171:JOW262171 JYH262171:JYS262171 KID262171:KIO262171 KRZ262171:KSK262171 LBV262171:LCG262171 LLR262171:LMC262171 LVN262171:LVY262171 MFJ262171:MFU262171 MPF262171:MPQ262171 MZB262171:MZM262171 NIX262171:NJI262171 NST262171:NTE262171 OCP262171:ODA262171 OML262171:OMW262171 OWH262171:OWS262171 PGD262171:PGO262171 PPZ262171:PQK262171 PZV262171:QAG262171 QJR262171:QKC262171 QTN262171:QTY262171 RDJ262171:RDU262171 RNF262171:RNQ262171 RXB262171:RXM262171 SGX262171:SHI262171 SQT262171:SRE262171 TAP262171:TBA262171 TKL262171:TKW262171 TUH262171:TUS262171 UED262171:UEO262171 UNZ262171:UOK262171 UXV262171:UYG262171 VHR262171:VIC262171 VRN262171:VRY262171 WBJ262171:WBU262171 WLF262171:WLQ262171 WVB262171:WVM262171 IP327707:JA327707 SL327707:SW327707 ACH327707:ACS327707 AMD327707:AMO327707 AVZ327707:AWK327707 BFV327707:BGG327707 BPR327707:BQC327707 BZN327707:BZY327707 CJJ327707:CJU327707 CTF327707:CTQ327707 DDB327707:DDM327707 DMX327707:DNI327707 DWT327707:DXE327707 EGP327707:EHA327707 EQL327707:EQW327707 FAH327707:FAS327707 FKD327707:FKO327707 FTZ327707:FUK327707 GDV327707:GEG327707 GNR327707:GOC327707 GXN327707:GXY327707 HHJ327707:HHU327707 HRF327707:HRQ327707 IBB327707:IBM327707 IKX327707:ILI327707 IUT327707:IVE327707 JEP327707:JFA327707 JOL327707:JOW327707 JYH327707:JYS327707 KID327707:KIO327707 KRZ327707:KSK327707 LBV327707:LCG327707 LLR327707:LMC327707 LVN327707:LVY327707 MFJ327707:MFU327707 MPF327707:MPQ327707 MZB327707:MZM327707 NIX327707:NJI327707 NST327707:NTE327707 OCP327707:ODA327707 OML327707:OMW327707 OWH327707:OWS327707 PGD327707:PGO327707 PPZ327707:PQK327707 PZV327707:QAG327707 QJR327707:QKC327707 QTN327707:QTY327707 RDJ327707:RDU327707 RNF327707:RNQ327707 RXB327707:RXM327707 SGX327707:SHI327707 SQT327707:SRE327707 TAP327707:TBA327707 TKL327707:TKW327707 TUH327707:TUS327707 UED327707:UEO327707 UNZ327707:UOK327707 UXV327707:UYG327707 VHR327707:VIC327707 VRN327707:VRY327707 WBJ327707:WBU327707 WLF327707:WLQ327707 WVB327707:WVM327707 IP393243:JA393243 SL393243:SW393243 ACH393243:ACS393243 AMD393243:AMO393243 AVZ393243:AWK393243 BFV393243:BGG393243 BPR393243:BQC393243 BZN393243:BZY393243 CJJ393243:CJU393243 CTF393243:CTQ393243 DDB393243:DDM393243 DMX393243:DNI393243 DWT393243:DXE393243 EGP393243:EHA393243 EQL393243:EQW393243 FAH393243:FAS393243 FKD393243:FKO393243 FTZ393243:FUK393243 GDV393243:GEG393243 GNR393243:GOC393243 GXN393243:GXY393243 HHJ393243:HHU393243 HRF393243:HRQ393243 IBB393243:IBM393243 IKX393243:ILI393243 IUT393243:IVE393243 JEP393243:JFA393243 JOL393243:JOW393243 JYH393243:JYS393243 KID393243:KIO393243 KRZ393243:KSK393243 LBV393243:LCG393243 LLR393243:LMC393243 LVN393243:LVY393243 MFJ393243:MFU393243 MPF393243:MPQ393243 MZB393243:MZM393243 NIX393243:NJI393243 NST393243:NTE393243 OCP393243:ODA393243 OML393243:OMW393243 OWH393243:OWS393243 PGD393243:PGO393243 PPZ393243:PQK393243 PZV393243:QAG393243 QJR393243:QKC393243 QTN393243:QTY393243 RDJ393243:RDU393243 RNF393243:RNQ393243 RXB393243:RXM393243 SGX393243:SHI393243 SQT393243:SRE393243 TAP393243:TBA393243 TKL393243:TKW393243 TUH393243:TUS393243 UED393243:UEO393243 UNZ393243:UOK393243 UXV393243:UYG393243 VHR393243:VIC393243 VRN393243:VRY393243 WBJ393243:WBU393243 WLF393243:WLQ393243 WVB393243:WVM393243 IP458779:JA458779 SL458779:SW458779 ACH458779:ACS458779 AMD458779:AMO458779 AVZ458779:AWK458779 BFV458779:BGG458779 BPR458779:BQC458779 BZN458779:BZY458779 CJJ458779:CJU458779 CTF458779:CTQ458779 DDB458779:DDM458779 DMX458779:DNI458779 DWT458779:DXE458779 EGP458779:EHA458779 EQL458779:EQW458779 FAH458779:FAS458779 FKD458779:FKO458779 FTZ458779:FUK458779 GDV458779:GEG458779 GNR458779:GOC458779 GXN458779:GXY458779 HHJ458779:HHU458779 HRF458779:HRQ458779 IBB458779:IBM458779 IKX458779:ILI458779 IUT458779:IVE458779 JEP458779:JFA458779 JOL458779:JOW458779 JYH458779:JYS458779 KID458779:KIO458779 KRZ458779:KSK458779 LBV458779:LCG458779 LLR458779:LMC458779 LVN458779:LVY458779 MFJ458779:MFU458779 MPF458779:MPQ458779 MZB458779:MZM458779 NIX458779:NJI458779 NST458779:NTE458779 OCP458779:ODA458779 OML458779:OMW458779 OWH458779:OWS458779 PGD458779:PGO458779 PPZ458779:PQK458779 PZV458779:QAG458779 QJR458779:QKC458779 QTN458779:QTY458779 RDJ458779:RDU458779 RNF458779:RNQ458779 RXB458779:RXM458779 SGX458779:SHI458779 SQT458779:SRE458779 TAP458779:TBA458779 TKL458779:TKW458779 TUH458779:TUS458779 UED458779:UEO458779 UNZ458779:UOK458779 UXV458779:UYG458779 VHR458779:VIC458779 VRN458779:VRY458779 WBJ458779:WBU458779 WLF458779:WLQ458779 WVB458779:WVM458779 IP524315:JA524315 SL524315:SW524315 ACH524315:ACS524315 AMD524315:AMO524315 AVZ524315:AWK524315 BFV524315:BGG524315 BPR524315:BQC524315 BZN524315:BZY524315 CJJ524315:CJU524315 CTF524315:CTQ524315 DDB524315:DDM524315 DMX524315:DNI524315 DWT524315:DXE524315 EGP524315:EHA524315 EQL524315:EQW524315 FAH524315:FAS524315 FKD524315:FKO524315 FTZ524315:FUK524315 GDV524315:GEG524315 GNR524315:GOC524315 GXN524315:GXY524315 HHJ524315:HHU524315 HRF524315:HRQ524315 IBB524315:IBM524315 IKX524315:ILI524315 IUT524315:IVE524315 JEP524315:JFA524315 JOL524315:JOW524315 JYH524315:JYS524315 KID524315:KIO524315 KRZ524315:KSK524315 LBV524315:LCG524315 LLR524315:LMC524315 LVN524315:LVY524315 MFJ524315:MFU524315 MPF524315:MPQ524315 MZB524315:MZM524315 NIX524315:NJI524315 NST524315:NTE524315 OCP524315:ODA524315 OML524315:OMW524315 OWH524315:OWS524315 PGD524315:PGO524315 PPZ524315:PQK524315 PZV524315:QAG524315 QJR524315:QKC524315 QTN524315:QTY524315 RDJ524315:RDU524315 RNF524315:RNQ524315 RXB524315:RXM524315 SGX524315:SHI524315 SQT524315:SRE524315 TAP524315:TBA524315 TKL524315:TKW524315 TUH524315:TUS524315 UED524315:UEO524315 UNZ524315:UOK524315 UXV524315:UYG524315 VHR524315:VIC524315 VRN524315:VRY524315 WBJ524315:WBU524315 WLF524315:WLQ524315 WVB524315:WVM524315 IP589851:JA589851 SL589851:SW589851 ACH589851:ACS589851 AMD589851:AMO589851 AVZ589851:AWK589851 BFV589851:BGG589851 BPR589851:BQC589851 BZN589851:BZY589851 CJJ589851:CJU589851 CTF589851:CTQ589851 DDB589851:DDM589851 DMX589851:DNI589851 DWT589851:DXE589851 EGP589851:EHA589851 EQL589851:EQW589851 FAH589851:FAS589851 FKD589851:FKO589851 FTZ589851:FUK589851 GDV589851:GEG589851 GNR589851:GOC589851 GXN589851:GXY589851 HHJ589851:HHU589851 HRF589851:HRQ589851 IBB589851:IBM589851 IKX589851:ILI589851 IUT589851:IVE589851 JEP589851:JFA589851 JOL589851:JOW589851 JYH589851:JYS589851 KID589851:KIO589851 KRZ589851:KSK589851 LBV589851:LCG589851 LLR589851:LMC589851 LVN589851:LVY589851 MFJ589851:MFU589851 MPF589851:MPQ589851 MZB589851:MZM589851 NIX589851:NJI589851 NST589851:NTE589851 OCP589851:ODA589851 OML589851:OMW589851 OWH589851:OWS589851 PGD589851:PGO589851 PPZ589851:PQK589851 PZV589851:QAG589851 QJR589851:QKC589851 QTN589851:QTY589851 RDJ589851:RDU589851 RNF589851:RNQ589851 RXB589851:RXM589851 SGX589851:SHI589851 SQT589851:SRE589851 TAP589851:TBA589851 TKL589851:TKW589851 TUH589851:TUS589851 UED589851:UEO589851 UNZ589851:UOK589851 UXV589851:UYG589851 VHR589851:VIC589851 VRN589851:VRY589851 WBJ589851:WBU589851 WLF589851:WLQ589851 WVB589851:WVM589851 IP655387:JA655387 SL655387:SW655387 ACH655387:ACS655387 AMD655387:AMO655387 AVZ655387:AWK655387 BFV655387:BGG655387 BPR655387:BQC655387 BZN655387:BZY655387 CJJ655387:CJU655387 CTF655387:CTQ655387 DDB655387:DDM655387 DMX655387:DNI655387 DWT655387:DXE655387 EGP655387:EHA655387 EQL655387:EQW655387 FAH655387:FAS655387 FKD655387:FKO655387 FTZ655387:FUK655387 GDV655387:GEG655387 GNR655387:GOC655387 GXN655387:GXY655387 HHJ655387:HHU655387 HRF655387:HRQ655387 IBB655387:IBM655387 IKX655387:ILI655387 IUT655387:IVE655387 JEP655387:JFA655387 JOL655387:JOW655387 JYH655387:JYS655387 KID655387:KIO655387 KRZ655387:KSK655387 LBV655387:LCG655387 LLR655387:LMC655387 LVN655387:LVY655387 MFJ655387:MFU655387 MPF655387:MPQ655387 MZB655387:MZM655387 NIX655387:NJI655387 NST655387:NTE655387 OCP655387:ODA655387 OML655387:OMW655387 OWH655387:OWS655387 PGD655387:PGO655387 PPZ655387:PQK655387 PZV655387:QAG655387 QJR655387:QKC655387 QTN655387:QTY655387 RDJ655387:RDU655387 RNF655387:RNQ655387 RXB655387:RXM655387 SGX655387:SHI655387 SQT655387:SRE655387 TAP655387:TBA655387 TKL655387:TKW655387 TUH655387:TUS655387 UED655387:UEO655387 UNZ655387:UOK655387 UXV655387:UYG655387 VHR655387:VIC655387 VRN655387:VRY655387 WBJ655387:WBU655387 WLF655387:WLQ655387 WVB655387:WVM655387 IP720923:JA720923 SL720923:SW720923 ACH720923:ACS720923 AMD720923:AMO720923 AVZ720923:AWK720923 BFV720923:BGG720923 BPR720923:BQC720923 BZN720923:BZY720923 CJJ720923:CJU720923 CTF720923:CTQ720923 DDB720923:DDM720923 DMX720923:DNI720923 DWT720923:DXE720923 EGP720923:EHA720923 EQL720923:EQW720923 FAH720923:FAS720923 FKD720923:FKO720923 FTZ720923:FUK720923 GDV720923:GEG720923 GNR720923:GOC720923 GXN720923:GXY720923 HHJ720923:HHU720923 HRF720923:HRQ720923 IBB720923:IBM720923 IKX720923:ILI720923 IUT720923:IVE720923 JEP720923:JFA720923 JOL720923:JOW720923 JYH720923:JYS720923 KID720923:KIO720923 KRZ720923:KSK720923 LBV720923:LCG720923 LLR720923:LMC720923 LVN720923:LVY720923 MFJ720923:MFU720923 MPF720923:MPQ720923 MZB720923:MZM720923 NIX720923:NJI720923 NST720923:NTE720923 OCP720923:ODA720923 OML720923:OMW720923 OWH720923:OWS720923 PGD720923:PGO720923 PPZ720923:PQK720923 PZV720923:QAG720923 QJR720923:QKC720923 QTN720923:QTY720923 RDJ720923:RDU720923 RNF720923:RNQ720923 RXB720923:RXM720923 SGX720923:SHI720923 SQT720923:SRE720923 TAP720923:TBA720923 TKL720923:TKW720923 TUH720923:TUS720923 UED720923:UEO720923 UNZ720923:UOK720923 UXV720923:UYG720923 VHR720923:VIC720923 VRN720923:VRY720923 WBJ720923:WBU720923 WLF720923:WLQ720923 WVB720923:WVM720923 IP786459:JA786459 SL786459:SW786459 ACH786459:ACS786459 AMD786459:AMO786459 AVZ786459:AWK786459 BFV786459:BGG786459 BPR786459:BQC786459 BZN786459:BZY786459 CJJ786459:CJU786459 CTF786459:CTQ786459 DDB786459:DDM786459 DMX786459:DNI786459 DWT786459:DXE786459 EGP786459:EHA786459 EQL786459:EQW786459 FAH786459:FAS786459 FKD786459:FKO786459 FTZ786459:FUK786459 GDV786459:GEG786459 GNR786459:GOC786459 GXN786459:GXY786459 HHJ786459:HHU786459 HRF786459:HRQ786459 IBB786459:IBM786459 IKX786459:ILI786459 IUT786459:IVE786459 JEP786459:JFA786459 JOL786459:JOW786459 JYH786459:JYS786459 KID786459:KIO786459 KRZ786459:KSK786459 LBV786459:LCG786459 LLR786459:LMC786459 LVN786459:LVY786459 MFJ786459:MFU786459 MPF786459:MPQ786459 MZB786459:MZM786459 NIX786459:NJI786459 NST786459:NTE786459 OCP786459:ODA786459 OML786459:OMW786459 OWH786459:OWS786459 PGD786459:PGO786459 PPZ786459:PQK786459 PZV786459:QAG786459 QJR786459:QKC786459 QTN786459:QTY786459 RDJ786459:RDU786459 RNF786459:RNQ786459 RXB786459:RXM786459 SGX786459:SHI786459 SQT786459:SRE786459 TAP786459:TBA786459 TKL786459:TKW786459 TUH786459:TUS786459 UED786459:UEO786459 UNZ786459:UOK786459 UXV786459:UYG786459 VHR786459:VIC786459 VRN786459:VRY786459 WBJ786459:WBU786459 WLF786459:WLQ786459 WVB786459:WVM786459 IP851995:JA851995 SL851995:SW851995 ACH851995:ACS851995 AMD851995:AMO851995 AVZ851995:AWK851995 BFV851995:BGG851995 BPR851995:BQC851995 BZN851995:BZY851995 CJJ851995:CJU851995 CTF851995:CTQ851995 DDB851995:DDM851995 DMX851995:DNI851995 DWT851995:DXE851995 EGP851995:EHA851995 EQL851995:EQW851995 FAH851995:FAS851995 FKD851995:FKO851995 FTZ851995:FUK851995 GDV851995:GEG851995 GNR851995:GOC851995 GXN851995:GXY851995 HHJ851995:HHU851995 HRF851995:HRQ851995 IBB851995:IBM851995 IKX851995:ILI851995 IUT851995:IVE851995 JEP851995:JFA851995 JOL851995:JOW851995 JYH851995:JYS851995 KID851995:KIO851995 KRZ851995:KSK851995 LBV851995:LCG851995 LLR851995:LMC851995 LVN851995:LVY851995 MFJ851995:MFU851995 MPF851995:MPQ851995 MZB851995:MZM851995 NIX851995:NJI851995 NST851995:NTE851995 OCP851995:ODA851995 OML851995:OMW851995 OWH851995:OWS851995 PGD851995:PGO851995 PPZ851995:PQK851995 PZV851995:QAG851995 QJR851995:QKC851995 QTN851995:QTY851995 RDJ851995:RDU851995 RNF851995:RNQ851995 RXB851995:RXM851995 SGX851995:SHI851995 SQT851995:SRE851995 TAP851995:TBA851995 TKL851995:TKW851995 TUH851995:TUS851995 UED851995:UEO851995 UNZ851995:UOK851995 UXV851995:UYG851995 VHR851995:VIC851995 VRN851995:VRY851995 WBJ851995:WBU851995 WLF851995:WLQ851995 WVB851995:WVM851995 IP917531:JA917531 SL917531:SW917531 ACH917531:ACS917531 AMD917531:AMO917531 AVZ917531:AWK917531 BFV917531:BGG917531 BPR917531:BQC917531 BZN917531:BZY917531 CJJ917531:CJU917531 CTF917531:CTQ917531 DDB917531:DDM917531 DMX917531:DNI917531 DWT917531:DXE917531 EGP917531:EHA917531 EQL917531:EQW917531 FAH917531:FAS917531 FKD917531:FKO917531 FTZ917531:FUK917531 GDV917531:GEG917531 GNR917531:GOC917531 GXN917531:GXY917531 HHJ917531:HHU917531 HRF917531:HRQ917531 IBB917531:IBM917531 IKX917531:ILI917531 IUT917531:IVE917531 JEP917531:JFA917531 JOL917531:JOW917531 JYH917531:JYS917531 KID917531:KIO917531 KRZ917531:KSK917531 LBV917531:LCG917531 LLR917531:LMC917531 LVN917531:LVY917531 MFJ917531:MFU917531 MPF917531:MPQ917531 MZB917531:MZM917531 NIX917531:NJI917531 NST917531:NTE917531 OCP917531:ODA917531 OML917531:OMW917531 OWH917531:OWS917531 PGD917531:PGO917531 PPZ917531:PQK917531 PZV917531:QAG917531 QJR917531:QKC917531 QTN917531:QTY917531 RDJ917531:RDU917531 RNF917531:RNQ917531 RXB917531:RXM917531 SGX917531:SHI917531 SQT917531:SRE917531 TAP917531:TBA917531 TKL917531:TKW917531 TUH917531:TUS917531 UED917531:UEO917531 UNZ917531:UOK917531 UXV917531:UYG917531 VHR917531:VIC917531 VRN917531:VRY917531 WBJ917531:WBU917531 WLF917531:WLQ917531 WVB917531:WVM917531 IP983067:JA983067 SL983067:SW983067 ACH983067:ACS983067 AMD983067:AMO983067 AVZ983067:AWK983067 BFV983067:BGG983067 BPR983067:BQC983067 BZN983067:BZY983067 CJJ983067:CJU983067 CTF983067:CTQ983067 DDB983067:DDM983067 DMX983067:DNI983067 DWT983067:DXE983067 EGP983067:EHA983067 EQL983067:EQW983067 FAH983067:FAS983067 FKD983067:FKO983067 FTZ983067:FUK983067 GDV983067:GEG983067 GNR983067:GOC983067 GXN983067:GXY983067 HHJ983067:HHU983067 HRF983067:HRQ983067 IBB983067:IBM983067 IKX983067:ILI983067 IUT983067:IVE983067 JEP983067:JFA983067 JOL983067:JOW983067 JYH983067:JYS983067 KID983067:KIO983067 KRZ983067:KSK983067 LBV983067:LCG983067 LLR983067:LMC983067 LVN983067:LVY983067 MFJ983067:MFU983067 MPF983067:MPQ983067 MZB983067:MZM983067 NIX983067:NJI983067 NST983067:NTE983067 OCP983067:ODA983067 OML983067:OMW983067 OWH983067:OWS983067 PGD983067:PGO983067 PPZ983067:PQK983067 PZV983067:QAG983067 QJR983067:QKC983067 QTN983067:QTY983067 RDJ983067:RDU983067 RNF983067:RNQ983067 RXB983067:RXM983067 SGX983067:SHI983067 SQT983067:SRE983067 TAP983067:TBA983067 TKL983067:TKW983067 TUH983067:TUS983067 UED983067:UEO983067 UNZ983067:UOK983067 UXV983067:UYG983067 VHR983067:VIC983067 VRN983067:VRY983067 WBJ983067:WBU983067 WLF983067:WLQ983067" xr:uid="{00000000-0002-0000-0300-00000C000000}">
      <formula1>$M$37:$M$43</formula1>
    </dataValidation>
    <dataValidation type="list" allowBlank="1" showInputMessage="1" showErrorMessage="1" sqref="WVC983096:WVL983096 M65592:T65592 M131128:T131128 M196664:T196664 M262200:T262200 M327736:T327736 M393272:T393272 M458808:T458808 M524344:T524344 M589880:T589880 M655416:T655416 M720952:T720952 M786488:T786488 M852024:T852024 M917560:T917560 M983096:T983096 M65548:S65548 M131084:S131084 M196620:S196620 M262156:S262156 M327692:S327692 M393228:S393228 M458764:S458764 M524300:S524300 M589836:S589836 M655372:S655372 M720908:S720908 M786444:S786444 M851980:S851980 M917516:S917516 M983052:S983052 WLG983052:WLO983052 WBK983052:WBS983052 VRO983052:VRW983052 VHS983052:VIA983052 UXW983052:UYE983052 UOA983052:UOI983052 UEE983052:UEM983052 TUI983052:TUQ983052 TKM983052:TKU983052 TAQ983052:TAY983052 SQU983052:SRC983052 SGY983052:SHG983052 RXC983052:RXK983052 RNG983052:RNO983052 RDK983052:RDS983052 QTO983052:QTW983052 QJS983052:QKA983052 PZW983052:QAE983052 PQA983052:PQI983052 PGE983052:PGM983052 OWI983052:OWQ983052 OMM983052:OMU983052 OCQ983052:OCY983052 NSU983052:NTC983052 NIY983052:NJG983052 MZC983052:MZK983052 MPG983052:MPO983052 MFK983052:MFS983052 LVO983052:LVW983052 LLS983052:LMA983052 LBW983052:LCE983052 KSA983052:KSI983052 KIE983052:KIM983052 JYI983052:JYQ983052 JOM983052:JOU983052 JEQ983052:JEY983052 IUU983052:IVC983052 IKY983052:ILG983052 IBC983052:IBK983052 HRG983052:HRO983052 HHK983052:HHS983052 GXO983052:GXW983052 GNS983052:GOA983052 GDW983052:GEE983052 FUA983052:FUI983052 FKE983052:FKM983052 FAI983052:FAQ983052 EQM983052:EQU983052 EGQ983052:EGY983052 DWU983052:DXC983052 DMY983052:DNG983052 DDC983052:DDK983052 CTG983052:CTO983052 CJK983052:CJS983052 BZO983052:BZW983052 BPS983052:BQA983052 BFW983052:BGE983052 AWA983052:AWI983052 AME983052:AMM983052 ACI983052:ACQ983052 SM983052:SU983052 IQ983052:IY983052 WVC917516:WVK917516 WLG917516:WLO917516 WBK917516:WBS917516 VRO917516:VRW917516 VHS917516:VIA917516 UXW917516:UYE917516 UOA917516:UOI917516 UEE917516:UEM917516 TUI917516:TUQ917516 TKM917516:TKU917516 TAQ917516:TAY917516 SQU917516:SRC917516 SGY917516:SHG917516 RXC917516:RXK917516 RNG917516:RNO917516 RDK917516:RDS917516 QTO917516:QTW917516 QJS917516:QKA917516 PZW917516:QAE917516 PQA917516:PQI917516 PGE917516:PGM917516 OWI917516:OWQ917516 OMM917516:OMU917516 OCQ917516:OCY917516 NSU917516:NTC917516 NIY917516:NJG917516 MZC917516:MZK917516 MPG917516:MPO917516 MFK917516:MFS917516 LVO917516:LVW917516 LLS917516:LMA917516 LBW917516:LCE917516 KSA917516:KSI917516 KIE917516:KIM917516 JYI917516:JYQ917516 JOM917516:JOU917516 JEQ917516:JEY917516 IUU917516:IVC917516 IKY917516:ILG917516 IBC917516:IBK917516 HRG917516:HRO917516 HHK917516:HHS917516 GXO917516:GXW917516 GNS917516:GOA917516 GDW917516:GEE917516 FUA917516:FUI917516 FKE917516:FKM917516 FAI917516:FAQ917516 EQM917516:EQU917516 EGQ917516:EGY917516 DWU917516:DXC917516 DMY917516:DNG917516 DDC917516:DDK917516 CTG917516:CTO917516 CJK917516:CJS917516 BZO917516:BZW917516 BPS917516:BQA917516 BFW917516:BGE917516 AWA917516:AWI917516 AME917516:AMM917516 ACI917516:ACQ917516 SM917516:SU917516 IQ917516:IY917516 WVC851980:WVK851980 WLG851980:WLO851980 WBK851980:WBS851980 VRO851980:VRW851980 VHS851980:VIA851980 UXW851980:UYE851980 UOA851980:UOI851980 UEE851980:UEM851980 TUI851980:TUQ851980 TKM851980:TKU851980 TAQ851980:TAY851980 SQU851980:SRC851980 SGY851980:SHG851980 RXC851980:RXK851980 RNG851980:RNO851980 RDK851980:RDS851980 QTO851980:QTW851980 QJS851980:QKA851980 PZW851980:QAE851980 PQA851980:PQI851980 PGE851980:PGM851980 OWI851980:OWQ851980 OMM851980:OMU851980 OCQ851980:OCY851980 NSU851980:NTC851980 NIY851980:NJG851980 MZC851980:MZK851980 MPG851980:MPO851980 MFK851980:MFS851980 LVO851980:LVW851980 LLS851980:LMA851980 LBW851980:LCE851980 KSA851980:KSI851980 KIE851980:KIM851980 JYI851980:JYQ851980 JOM851980:JOU851980 JEQ851980:JEY851980 IUU851980:IVC851980 IKY851980:ILG851980 IBC851980:IBK851980 HRG851980:HRO851980 HHK851980:HHS851980 GXO851980:GXW851980 GNS851980:GOA851980 GDW851980:GEE851980 FUA851980:FUI851980 FKE851980:FKM851980 FAI851980:FAQ851980 EQM851980:EQU851980 EGQ851980:EGY851980 DWU851980:DXC851980 DMY851980:DNG851980 DDC851980:DDK851980 CTG851980:CTO851980 CJK851980:CJS851980 BZO851980:BZW851980 BPS851980:BQA851980 BFW851980:BGE851980 AWA851980:AWI851980 AME851980:AMM851980 ACI851980:ACQ851980 SM851980:SU851980 IQ851980:IY851980 WVC786444:WVK786444 WLG786444:WLO786444 WBK786444:WBS786444 VRO786444:VRW786444 VHS786444:VIA786444 UXW786444:UYE786444 UOA786444:UOI786444 UEE786444:UEM786444 TUI786444:TUQ786444 TKM786444:TKU786444 TAQ786444:TAY786444 SQU786444:SRC786444 SGY786444:SHG786444 RXC786444:RXK786444 RNG786444:RNO786444 RDK786444:RDS786444 QTO786444:QTW786444 QJS786444:QKA786444 PZW786444:QAE786444 PQA786444:PQI786444 PGE786444:PGM786444 OWI786444:OWQ786444 OMM786444:OMU786444 OCQ786444:OCY786444 NSU786444:NTC786444 NIY786444:NJG786444 MZC786444:MZK786444 MPG786444:MPO786444 MFK786444:MFS786444 LVO786444:LVW786444 LLS786444:LMA786444 LBW786444:LCE786444 KSA786444:KSI786444 KIE786444:KIM786444 JYI786444:JYQ786444 JOM786444:JOU786444 JEQ786444:JEY786444 IUU786444:IVC786444 IKY786444:ILG786444 IBC786444:IBK786444 HRG786444:HRO786444 HHK786444:HHS786444 GXO786444:GXW786444 GNS786444:GOA786444 GDW786444:GEE786444 FUA786444:FUI786444 FKE786444:FKM786444 FAI786444:FAQ786444 EQM786444:EQU786444 EGQ786444:EGY786444 DWU786444:DXC786444 DMY786444:DNG786444 DDC786444:DDK786444 CTG786444:CTO786444 CJK786444:CJS786444 BZO786444:BZW786444 BPS786444:BQA786444 BFW786444:BGE786444 AWA786444:AWI786444 AME786444:AMM786444 ACI786444:ACQ786444 SM786444:SU786444 IQ786444:IY786444 WVC720908:WVK720908 WLG720908:WLO720908 WBK720908:WBS720908 VRO720908:VRW720908 VHS720908:VIA720908 UXW720908:UYE720908 UOA720908:UOI720908 UEE720908:UEM720908 TUI720908:TUQ720908 TKM720908:TKU720908 TAQ720908:TAY720908 SQU720908:SRC720908 SGY720908:SHG720908 RXC720908:RXK720908 RNG720908:RNO720908 RDK720908:RDS720908 QTO720908:QTW720908 QJS720908:QKA720908 PZW720908:QAE720908 PQA720908:PQI720908 PGE720908:PGM720908 OWI720908:OWQ720908 OMM720908:OMU720908 OCQ720908:OCY720908 NSU720908:NTC720908 NIY720908:NJG720908 MZC720908:MZK720908 MPG720908:MPO720908 MFK720908:MFS720908 LVO720908:LVW720908 LLS720908:LMA720908 LBW720908:LCE720908 KSA720908:KSI720908 KIE720908:KIM720908 JYI720908:JYQ720908 JOM720908:JOU720908 JEQ720908:JEY720908 IUU720908:IVC720908 IKY720908:ILG720908 IBC720908:IBK720908 HRG720908:HRO720908 HHK720908:HHS720908 GXO720908:GXW720908 GNS720908:GOA720908 GDW720908:GEE720908 FUA720908:FUI720908 FKE720908:FKM720908 FAI720908:FAQ720908 EQM720908:EQU720908 EGQ720908:EGY720908 DWU720908:DXC720908 DMY720908:DNG720908 DDC720908:DDK720908 CTG720908:CTO720908 CJK720908:CJS720908 BZO720908:BZW720908 BPS720908:BQA720908 BFW720908:BGE720908 AWA720908:AWI720908 AME720908:AMM720908 ACI720908:ACQ720908 SM720908:SU720908 IQ720908:IY720908 WVC655372:WVK655372 WLG655372:WLO655372 WBK655372:WBS655372 VRO655372:VRW655372 VHS655372:VIA655372 UXW655372:UYE655372 UOA655372:UOI655372 UEE655372:UEM655372 TUI655372:TUQ655372 TKM655372:TKU655372 TAQ655372:TAY655372 SQU655372:SRC655372 SGY655372:SHG655372 RXC655372:RXK655372 RNG655372:RNO655372 RDK655372:RDS655372 QTO655372:QTW655372 QJS655372:QKA655372 PZW655372:QAE655372 PQA655372:PQI655372 PGE655372:PGM655372 OWI655372:OWQ655372 OMM655372:OMU655372 OCQ655372:OCY655372 NSU655372:NTC655372 NIY655372:NJG655372 MZC655372:MZK655372 MPG655372:MPO655372 MFK655372:MFS655372 LVO655372:LVW655372 LLS655372:LMA655372 LBW655372:LCE655372 KSA655372:KSI655372 KIE655372:KIM655372 JYI655372:JYQ655372 JOM655372:JOU655372 JEQ655372:JEY655372 IUU655372:IVC655372 IKY655372:ILG655372 IBC655372:IBK655372 HRG655372:HRO655372 HHK655372:HHS655372 GXO655372:GXW655372 GNS655372:GOA655372 GDW655372:GEE655372 FUA655372:FUI655372 FKE655372:FKM655372 FAI655372:FAQ655372 EQM655372:EQU655372 EGQ655372:EGY655372 DWU655372:DXC655372 DMY655372:DNG655372 DDC655372:DDK655372 CTG655372:CTO655372 CJK655372:CJS655372 BZO655372:BZW655372 BPS655372:BQA655372 BFW655372:BGE655372 AWA655372:AWI655372 AME655372:AMM655372 ACI655372:ACQ655372 SM655372:SU655372 IQ655372:IY655372 WVC589836:WVK589836 WLG589836:WLO589836 WBK589836:WBS589836 VRO589836:VRW589836 VHS589836:VIA589836 UXW589836:UYE589836 UOA589836:UOI589836 UEE589836:UEM589836 TUI589836:TUQ589836 TKM589836:TKU589836 TAQ589836:TAY589836 SQU589836:SRC589836 SGY589836:SHG589836 RXC589836:RXK589836 RNG589836:RNO589836 RDK589836:RDS589836 QTO589836:QTW589836 QJS589836:QKA589836 PZW589836:QAE589836 PQA589836:PQI589836 PGE589836:PGM589836 OWI589836:OWQ589836 OMM589836:OMU589836 OCQ589836:OCY589836 NSU589836:NTC589836 NIY589836:NJG589836 MZC589836:MZK589836 MPG589836:MPO589836 MFK589836:MFS589836 LVO589836:LVW589836 LLS589836:LMA589836 LBW589836:LCE589836 KSA589836:KSI589836 KIE589836:KIM589836 JYI589836:JYQ589836 JOM589836:JOU589836 JEQ589836:JEY589836 IUU589836:IVC589836 IKY589836:ILG589836 IBC589836:IBK589836 HRG589836:HRO589836 HHK589836:HHS589836 GXO589836:GXW589836 GNS589836:GOA589836 GDW589836:GEE589836 FUA589836:FUI589836 FKE589836:FKM589836 FAI589836:FAQ589836 EQM589836:EQU589836 EGQ589836:EGY589836 DWU589836:DXC589836 DMY589836:DNG589836 DDC589836:DDK589836 CTG589836:CTO589836 CJK589836:CJS589836 BZO589836:BZW589836 BPS589836:BQA589836 BFW589836:BGE589836 AWA589836:AWI589836 AME589836:AMM589836 ACI589836:ACQ589836 SM589836:SU589836 IQ589836:IY589836 WVC524300:WVK524300 WLG524300:WLO524300 WBK524300:WBS524300 VRO524300:VRW524300 VHS524300:VIA524300 UXW524300:UYE524300 UOA524300:UOI524300 UEE524300:UEM524300 TUI524300:TUQ524300 TKM524300:TKU524300 TAQ524300:TAY524300 SQU524300:SRC524300 SGY524300:SHG524300 RXC524300:RXK524300 RNG524300:RNO524300 RDK524300:RDS524300 QTO524300:QTW524300 QJS524300:QKA524300 PZW524300:QAE524300 PQA524300:PQI524300 PGE524300:PGM524300 OWI524300:OWQ524300 OMM524300:OMU524300 OCQ524300:OCY524300 NSU524300:NTC524300 NIY524300:NJG524300 MZC524300:MZK524300 MPG524300:MPO524300 MFK524300:MFS524300 LVO524300:LVW524300 LLS524300:LMA524300 LBW524300:LCE524300 KSA524300:KSI524300 KIE524300:KIM524300 JYI524300:JYQ524300 JOM524300:JOU524300 JEQ524300:JEY524300 IUU524300:IVC524300 IKY524300:ILG524300 IBC524300:IBK524300 HRG524300:HRO524300 HHK524300:HHS524300 GXO524300:GXW524300 GNS524300:GOA524300 GDW524300:GEE524300 FUA524300:FUI524300 FKE524300:FKM524300 FAI524300:FAQ524300 EQM524300:EQU524300 EGQ524300:EGY524300 DWU524300:DXC524300 DMY524300:DNG524300 DDC524300:DDK524300 CTG524300:CTO524300 CJK524300:CJS524300 BZO524300:BZW524300 BPS524300:BQA524300 BFW524300:BGE524300 AWA524300:AWI524300 AME524300:AMM524300 ACI524300:ACQ524300 SM524300:SU524300 IQ524300:IY524300 WVC458764:WVK458764 WLG458764:WLO458764 WBK458764:WBS458764 VRO458764:VRW458764 VHS458764:VIA458764 UXW458764:UYE458764 UOA458764:UOI458764 UEE458764:UEM458764 TUI458764:TUQ458764 TKM458764:TKU458764 TAQ458764:TAY458764 SQU458764:SRC458764 SGY458764:SHG458764 RXC458764:RXK458764 RNG458764:RNO458764 RDK458764:RDS458764 QTO458764:QTW458764 QJS458764:QKA458764 PZW458764:QAE458764 PQA458764:PQI458764 PGE458764:PGM458764 OWI458764:OWQ458764 OMM458764:OMU458764 OCQ458764:OCY458764 NSU458764:NTC458764 NIY458764:NJG458764 MZC458764:MZK458764 MPG458764:MPO458764 MFK458764:MFS458764 LVO458764:LVW458764 LLS458764:LMA458764 LBW458764:LCE458764 KSA458764:KSI458764 KIE458764:KIM458764 JYI458764:JYQ458764 JOM458764:JOU458764 JEQ458764:JEY458764 IUU458764:IVC458764 IKY458764:ILG458764 IBC458764:IBK458764 HRG458764:HRO458764 HHK458764:HHS458764 GXO458764:GXW458764 GNS458764:GOA458764 GDW458764:GEE458764 FUA458764:FUI458764 FKE458764:FKM458764 FAI458764:FAQ458764 EQM458764:EQU458764 EGQ458764:EGY458764 DWU458764:DXC458764 DMY458764:DNG458764 DDC458764:DDK458764 CTG458764:CTO458764 CJK458764:CJS458764 BZO458764:BZW458764 BPS458764:BQA458764 BFW458764:BGE458764 AWA458764:AWI458764 AME458764:AMM458764 ACI458764:ACQ458764 SM458764:SU458764 IQ458764:IY458764 WVC393228:WVK393228 WLG393228:WLO393228 WBK393228:WBS393228 VRO393228:VRW393228 VHS393228:VIA393228 UXW393228:UYE393228 UOA393228:UOI393228 UEE393228:UEM393228 TUI393228:TUQ393228 TKM393228:TKU393228 TAQ393228:TAY393228 SQU393228:SRC393228 SGY393228:SHG393228 RXC393228:RXK393228 RNG393228:RNO393228 RDK393228:RDS393228 QTO393228:QTW393228 QJS393228:QKA393228 PZW393228:QAE393228 PQA393228:PQI393228 PGE393228:PGM393228 OWI393228:OWQ393228 OMM393228:OMU393228 OCQ393228:OCY393228 NSU393228:NTC393228 NIY393228:NJG393228 MZC393228:MZK393228 MPG393228:MPO393228 MFK393228:MFS393228 LVO393228:LVW393228 LLS393228:LMA393228 LBW393228:LCE393228 KSA393228:KSI393228 KIE393228:KIM393228 JYI393228:JYQ393228 JOM393228:JOU393228 JEQ393228:JEY393228 IUU393228:IVC393228 IKY393228:ILG393228 IBC393228:IBK393228 HRG393228:HRO393228 HHK393228:HHS393228 GXO393228:GXW393228 GNS393228:GOA393228 GDW393228:GEE393228 FUA393228:FUI393228 FKE393228:FKM393228 FAI393228:FAQ393228 EQM393228:EQU393228 EGQ393228:EGY393228 DWU393228:DXC393228 DMY393228:DNG393228 DDC393228:DDK393228 CTG393228:CTO393228 CJK393228:CJS393228 BZO393228:BZW393228 BPS393228:BQA393228 BFW393228:BGE393228 AWA393228:AWI393228 AME393228:AMM393228 ACI393228:ACQ393228 SM393228:SU393228 IQ393228:IY393228 WVC327692:WVK327692 WLG327692:WLO327692 WBK327692:WBS327692 VRO327692:VRW327692 VHS327692:VIA327692 UXW327692:UYE327692 UOA327692:UOI327692 UEE327692:UEM327692 TUI327692:TUQ327692 TKM327692:TKU327692 TAQ327692:TAY327692 SQU327692:SRC327692 SGY327692:SHG327692 RXC327692:RXK327692 RNG327692:RNO327692 RDK327692:RDS327692 QTO327692:QTW327692 QJS327692:QKA327692 PZW327692:QAE327692 PQA327692:PQI327692 PGE327692:PGM327692 OWI327692:OWQ327692 OMM327692:OMU327692 OCQ327692:OCY327692 NSU327692:NTC327692 NIY327692:NJG327692 MZC327692:MZK327692 MPG327692:MPO327692 MFK327692:MFS327692 LVO327692:LVW327692 LLS327692:LMA327692 LBW327692:LCE327692 KSA327692:KSI327692 KIE327692:KIM327692 JYI327692:JYQ327692 JOM327692:JOU327692 JEQ327692:JEY327692 IUU327692:IVC327692 IKY327692:ILG327692 IBC327692:IBK327692 HRG327692:HRO327692 HHK327692:HHS327692 GXO327692:GXW327692 GNS327692:GOA327692 GDW327692:GEE327692 FUA327692:FUI327692 FKE327692:FKM327692 FAI327692:FAQ327692 EQM327692:EQU327692 EGQ327692:EGY327692 DWU327692:DXC327692 DMY327692:DNG327692 DDC327692:DDK327692 CTG327692:CTO327692 CJK327692:CJS327692 BZO327692:BZW327692 BPS327692:BQA327692 BFW327692:BGE327692 AWA327692:AWI327692 AME327692:AMM327692 ACI327692:ACQ327692 SM327692:SU327692 IQ327692:IY327692 WVC262156:WVK262156 WLG262156:WLO262156 WBK262156:WBS262156 VRO262156:VRW262156 VHS262156:VIA262156 UXW262156:UYE262156 UOA262156:UOI262156 UEE262156:UEM262156 TUI262156:TUQ262156 TKM262156:TKU262156 TAQ262156:TAY262156 SQU262156:SRC262156 SGY262156:SHG262156 RXC262156:RXK262156 RNG262156:RNO262156 RDK262156:RDS262156 QTO262156:QTW262156 QJS262156:QKA262156 PZW262156:QAE262156 PQA262156:PQI262156 PGE262156:PGM262156 OWI262156:OWQ262156 OMM262156:OMU262156 OCQ262156:OCY262156 NSU262156:NTC262156 NIY262156:NJG262156 MZC262156:MZK262156 MPG262156:MPO262156 MFK262156:MFS262156 LVO262156:LVW262156 LLS262156:LMA262156 LBW262156:LCE262156 KSA262156:KSI262156 KIE262156:KIM262156 JYI262156:JYQ262156 JOM262156:JOU262156 JEQ262156:JEY262156 IUU262156:IVC262156 IKY262156:ILG262156 IBC262156:IBK262156 HRG262156:HRO262156 HHK262156:HHS262156 GXO262156:GXW262156 GNS262156:GOA262156 GDW262156:GEE262156 FUA262156:FUI262156 FKE262156:FKM262156 FAI262156:FAQ262156 EQM262156:EQU262156 EGQ262156:EGY262156 DWU262156:DXC262156 DMY262156:DNG262156 DDC262156:DDK262156 CTG262156:CTO262156 CJK262156:CJS262156 BZO262156:BZW262156 BPS262156:BQA262156 BFW262156:BGE262156 AWA262156:AWI262156 AME262156:AMM262156 ACI262156:ACQ262156 SM262156:SU262156 IQ262156:IY262156 WVC196620:WVK196620 WLG196620:WLO196620 WBK196620:WBS196620 VRO196620:VRW196620 VHS196620:VIA196620 UXW196620:UYE196620 UOA196620:UOI196620 UEE196620:UEM196620 TUI196620:TUQ196620 TKM196620:TKU196620 TAQ196620:TAY196620 SQU196620:SRC196620 SGY196620:SHG196620 RXC196620:RXK196620 RNG196620:RNO196620 RDK196620:RDS196620 QTO196620:QTW196620 QJS196620:QKA196620 PZW196620:QAE196620 PQA196620:PQI196620 PGE196620:PGM196620 OWI196620:OWQ196620 OMM196620:OMU196620 OCQ196620:OCY196620 NSU196620:NTC196620 NIY196620:NJG196620 MZC196620:MZK196620 MPG196620:MPO196620 MFK196620:MFS196620 LVO196620:LVW196620 LLS196620:LMA196620 LBW196620:LCE196620 KSA196620:KSI196620 KIE196620:KIM196620 JYI196620:JYQ196620 JOM196620:JOU196620 JEQ196620:JEY196620 IUU196620:IVC196620 IKY196620:ILG196620 IBC196620:IBK196620 HRG196620:HRO196620 HHK196620:HHS196620 GXO196620:GXW196620 GNS196620:GOA196620 GDW196620:GEE196620 FUA196620:FUI196620 FKE196620:FKM196620 FAI196620:FAQ196620 EQM196620:EQU196620 EGQ196620:EGY196620 DWU196620:DXC196620 DMY196620:DNG196620 DDC196620:DDK196620 CTG196620:CTO196620 CJK196620:CJS196620 BZO196620:BZW196620 BPS196620:BQA196620 BFW196620:BGE196620 AWA196620:AWI196620 AME196620:AMM196620 ACI196620:ACQ196620 SM196620:SU196620 IQ196620:IY196620 WVC131084:WVK131084 WLG131084:WLO131084 WBK131084:WBS131084 VRO131084:VRW131084 VHS131084:VIA131084 UXW131084:UYE131084 UOA131084:UOI131084 UEE131084:UEM131084 TUI131084:TUQ131084 TKM131084:TKU131084 TAQ131084:TAY131084 SQU131084:SRC131084 SGY131084:SHG131084 RXC131084:RXK131084 RNG131084:RNO131084 RDK131084:RDS131084 QTO131084:QTW131084 QJS131084:QKA131084 PZW131084:QAE131084 PQA131084:PQI131084 PGE131084:PGM131084 OWI131084:OWQ131084 OMM131084:OMU131084 OCQ131084:OCY131084 NSU131084:NTC131084 NIY131084:NJG131084 MZC131084:MZK131084 MPG131084:MPO131084 MFK131084:MFS131084 LVO131084:LVW131084 LLS131084:LMA131084 LBW131084:LCE131084 KSA131084:KSI131084 KIE131084:KIM131084 JYI131084:JYQ131084 JOM131084:JOU131084 JEQ131084:JEY131084 IUU131084:IVC131084 IKY131084:ILG131084 IBC131084:IBK131084 HRG131084:HRO131084 HHK131084:HHS131084 GXO131084:GXW131084 GNS131084:GOA131084 GDW131084:GEE131084 FUA131084:FUI131084 FKE131084:FKM131084 FAI131084:FAQ131084 EQM131084:EQU131084 EGQ131084:EGY131084 DWU131084:DXC131084 DMY131084:DNG131084 DDC131084:DDK131084 CTG131084:CTO131084 CJK131084:CJS131084 BZO131084:BZW131084 BPS131084:BQA131084 BFW131084:BGE131084 AWA131084:AWI131084 AME131084:AMM131084 ACI131084:ACQ131084 SM131084:SU131084 IQ131084:IY131084 WVC65548:WVK65548 WLG65548:WLO65548 WBK65548:WBS65548 VRO65548:VRW65548 VHS65548:VIA65548 UXW65548:UYE65548 UOA65548:UOI65548 UEE65548:UEM65548 TUI65548:TUQ65548 TKM65548:TKU65548 TAQ65548:TAY65548 SQU65548:SRC65548 SGY65548:SHG65548 RXC65548:RXK65548 RNG65548:RNO65548 RDK65548:RDS65548 QTO65548:QTW65548 QJS65548:QKA65548 PZW65548:QAE65548 PQA65548:PQI65548 PGE65548:PGM65548 OWI65548:OWQ65548 OMM65548:OMU65548 OCQ65548:OCY65548 NSU65548:NTC65548 NIY65548:NJG65548 MZC65548:MZK65548 MPG65548:MPO65548 MFK65548:MFS65548 LVO65548:LVW65548 LLS65548:LMA65548 LBW65548:LCE65548 KSA65548:KSI65548 KIE65548:KIM65548 JYI65548:JYQ65548 JOM65548:JOU65548 JEQ65548:JEY65548 IUU65548:IVC65548 IKY65548:ILG65548 IBC65548:IBK65548 HRG65548:HRO65548 HHK65548:HHS65548 GXO65548:GXW65548 GNS65548:GOA65548 GDW65548:GEE65548 FUA65548:FUI65548 FKE65548:FKM65548 FAI65548:FAQ65548 EQM65548:EQU65548 EGQ65548:EGY65548 DWU65548:DXC65548 DMY65548:DNG65548 DDC65548:DDK65548 CTG65548:CTO65548 CJK65548:CJS65548 BZO65548:BZW65548 BPS65548:BQA65548 BFW65548:BGE65548 AWA65548:AWI65548 AME65548:AMM65548 ACI65548:ACQ65548 SM65548:SU65548 IQ65548:IY65548 WVC14:WVK14 WLG14:WLO14 WBK14:WBS14 VRO14:VRW14 VHS14:VIA14 UXW14:UYE14 UOA14:UOI14 UEE14:UEM14 TUI14:TUQ14 TKM14:TKU14 TAQ14:TAY14 SQU14:SRC14 SGY14:SHG14 RXC14:RXK14 RNG14:RNO14 RDK14:RDS14 QTO14:QTW14 QJS14:QKA14 PZW14:QAE14 PQA14:PQI14 PGE14:PGM14 OWI14:OWQ14 OMM14:OMU14 OCQ14:OCY14 NSU14:NTC14 NIY14:NJG14 MZC14:MZK14 MPG14:MPO14 MFK14:MFS14 LVO14:LVW14 LLS14:LMA14 LBW14:LCE14 KSA14:KSI14 KIE14:KIM14 JYI14:JYQ14 JOM14:JOU14 JEQ14:JEY14 IUU14:IVC14 IKY14:ILG14 IBC14:IBK14 HRG14:HRO14 HHK14:HHS14 GXO14:GXW14 GNS14:GOA14 GDW14:GEE14 FUA14:FUI14 FKE14:FKM14 FAI14:FAQ14 EQM14:EQU14 EGQ14:EGY14 DWU14:DXC14 DMY14:DNG14 DDC14:DDK14 CTG14:CTO14 CJK14:CJS14 BZO14:BZW14 BPS14:BQA14 BFW14:BGE14 AWA14:AWI14 AME14:AMM14 ACI14:ACQ14 SM14:SU14 IQ14:IY14 WVC983052:WVK983052 WLG983096:WLP983096 WBK983096:WBT983096 VRO983096:VRX983096 VHS983096:VIB983096 UXW983096:UYF983096 UOA983096:UOJ983096 UEE983096:UEN983096 TUI983096:TUR983096 TKM983096:TKV983096 TAQ983096:TAZ983096 SQU983096:SRD983096 SGY983096:SHH983096 RXC983096:RXL983096 RNG983096:RNP983096 RDK983096:RDT983096 QTO983096:QTX983096 QJS983096:QKB983096 PZW983096:QAF983096 PQA983096:PQJ983096 PGE983096:PGN983096 OWI983096:OWR983096 OMM983096:OMV983096 OCQ983096:OCZ983096 NSU983096:NTD983096 NIY983096:NJH983096 MZC983096:MZL983096 MPG983096:MPP983096 MFK983096:MFT983096 LVO983096:LVX983096 LLS983096:LMB983096 LBW983096:LCF983096 KSA983096:KSJ983096 KIE983096:KIN983096 JYI983096:JYR983096 JOM983096:JOV983096 JEQ983096:JEZ983096 IUU983096:IVD983096 IKY983096:ILH983096 IBC983096:IBL983096 HRG983096:HRP983096 HHK983096:HHT983096 GXO983096:GXX983096 GNS983096:GOB983096 GDW983096:GEF983096 FUA983096:FUJ983096 FKE983096:FKN983096 FAI983096:FAR983096 EQM983096:EQV983096 EGQ983096:EGZ983096 DWU983096:DXD983096 DMY983096:DNH983096 DDC983096:DDL983096 CTG983096:CTP983096 CJK983096:CJT983096 BZO983096:BZX983096 BPS983096:BQB983096 BFW983096:BGF983096 AWA983096:AWJ983096 AME983096:AMN983096 ACI983096:ACR983096 SM983096:SV983096 IQ983096:IZ983096 WVC917560:WVL917560 WLG917560:WLP917560 WBK917560:WBT917560 VRO917560:VRX917560 VHS917560:VIB917560 UXW917560:UYF917560 UOA917560:UOJ917560 UEE917560:UEN917560 TUI917560:TUR917560 TKM917560:TKV917560 TAQ917560:TAZ917560 SQU917560:SRD917560 SGY917560:SHH917560 RXC917560:RXL917560 RNG917560:RNP917560 RDK917560:RDT917560 QTO917560:QTX917560 QJS917560:QKB917560 PZW917560:QAF917560 PQA917560:PQJ917560 PGE917560:PGN917560 OWI917560:OWR917560 OMM917560:OMV917560 OCQ917560:OCZ917560 NSU917560:NTD917560 NIY917560:NJH917560 MZC917560:MZL917560 MPG917560:MPP917560 MFK917560:MFT917560 LVO917560:LVX917560 LLS917560:LMB917560 LBW917560:LCF917560 KSA917560:KSJ917560 KIE917560:KIN917560 JYI917560:JYR917560 JOM917560:JOV917560 JEQ917560:JEZ917560 IUU917560:IVD917560 IKY917560:ILH917560 IBC917560:IBL917560 HRG917560:HRP917560 HHK917560:HHT917560 GXO917560:GXX917560 GNS917560:GOB917560 GDW917560:GEF917560 FUA917560:FUJ917560 FKE917560:FKN917560 FAI917560:FAR917560 EQM917560:EQV917560 EGQ917560:EGZ917560 DWU917560:DXD917560 DMY917560:DNH917560 DDC917560:DDL917560 CTG917560:CTP917560 CJK917560:CJT917560 BZO917560:BZX917560 BPS917560:BQB917560 BFW917560:BGF917560 AWA917560:AWJ917560 AME917560:AMN917560 ACI917560:ACR917560 SM917560:SV917560 IQ917560:IZ917560 WVC852024:WVL852024 WLG852024:WLP852024 WBK852024:WBT852024 VRO852024:VRX852024 VHS852024:VIB852024 UXW852024:UYF852024 UOA852024:UOJ852024 UEE852024:UEN852024 TUI852024:TUR852024 TKM852024:TKV852024 TAQ852024:TAZ852024 SQU852024:SRD852024 SGY852024:SHH852024 RXC852024:RXL852024 RNG852024:RNP852024 RDK852024:RDT852024 QTO852024:QTX852024 QJS852024:QKB852024 PZW852024:QAF852024 PQA852024:PQJ852024 PGE852024:PGN852024 OWI852024:OWR852024 OMM852024:OMV852024 OCQ852024:OCZ852024 NSU852024:NTD852024 NIY852024:NJH852024 MZC852024:MZL852024 MPG852024:MPP852024 MFK852024:MFT852024 LVO852024:LVX852024 LLS852024:LMB852024 LBW852024:LCF852024 KSA852024:KSJ852024 KIE852024:KIN852024 JYI852024:JYR852024 JOM852024:JOV852024 JEQ852024:JEZ852024 IUU852024:IVD852024 IKY852024:ILH852024 IBC852024:IBL852024 HRG852024:HRP852024 HHK852024:HHT852024 GXO852024:GXX852024 GNS852024:GOB852024 GDW852024:GEF852024 FUA852024:FUJ852024 FKE852024:FKN852024 FAI852024:FAR852024 EQM852024:EQV852024 EGQ852024:EGZ852024 DWU852024:DXD852024 DMY852024:DNH852024 DDC852024:DDL852024 CTG852024:CTP852024 CJK852024:CJT852024 BZO852024:BZX852024 BPS852024:BQB852024 BFW852024:BGF852024 AWA852024:AWJ852024 AME852024:AMN852024 ACI852024:ACR852024 SM852024:SV852024 IQ852024:IZ852024 WVC786488:WVL786488 WLG786488:WLP786488 WBK786488:WBT786488 VRO786488:VRX786488 VHS786488:VIB786488 UXW786488:UYF786488 UOA786488:UOJ786488 UEE786488:UEN786488 TUI786488:TUR786488 TKM786488:TKV786488 TAQ786488:TAZ786488 SQU786488:SRD786488 SGY786488:SHH786488 RXC786488:RXL786488 RNG786488:RNP786488 RDK786488:RDT786488 QTO786488:QTX786488 QJS786488:QKB786488 PZW786488:QAF786488 PQA786488:PQJ786488 PGE786488:PGN786488 OWI786488:OWR786488 OMM786488:OMV786488 OCQ786488:OCZ786488 NSU786488:NTD786488 NIY786488:NJH786488 MZC786488:MZL786488 MPG786488:MPP786488 MFK786488:MFT786488 LVO786488:LVX786488 LLS786488:LMB786488 LBW786488:LCF786488 KSA786488:KSJ786488 KIE786488:KIN786488 JYI786488:JYR786488 JOM786488:JOV786488 JEQ786488:JEZ786488 IUU786488:IVD786488 IKY786488:ILH786488 IBC786488:IBL786488 HRG786488:HRP786488 HHK786488:HHT786488 GXO786488:GXX786488 GNS786488:GOB786488 GDW786488:GEF786488 FUA786488:FUJ786488 FKE786488:FKN786488 FAI786488:FAR786488 EQM786488:EQV786488 EGQ786488:EGZ786488 DWU786488:DXD786488 DMY786488:DNH786488 DDC786488:DDL786488 CTG786488:CTP786488 CJK786488:CJT786488 BZO786488:BZX786488 BPS786488:BQB786488 BFW786488:BGF786488 AWA786488:AWJ786488 AME786488:AMN786488 ACI786488:ACR786488 SM786488:SV786488 IQ786488:IZ786488 WVC720952:WVL720952 WLG720952:WLP720952 WBK720952:WBT720952 VRO720952:VRX720952 VHS720952:VIB720952 UXW720952:UYF720952 UOA720952:UOJ720952 UEE720952:UEN720952 TUI720952:TUR720952 TKM720952:TKV720952 TAQ720952:TAZ720952 SQU720952:SRD720952 SGY720952:SHH720952 RXC720952:RXL720952 RNG720952:RNP720952 RDK720952:RDT720952 QTO720952:QTX720952 QJS720952:QKB720952 PZW720952:QAF720952 PQA720952:PQJ720952 PGE720952:PGN720952 OWI720952:OWR720952 OMM720952:OMV720952 OCQ720952:OCZ720952 NSU720952:NTD720952 NIY720952:NJH720952 MZC720952:MZL720952 MPG720952:MPP720952 MFK720952:MFT720952 LVO720952:LVX720952 LLS720952:LMB720952 LBW720952:LCF720952 KSA720952:KSJ720952 KIE720952:KIN720952 JYI720952:JYR720952 JOM720952:JOV720952 JEQ720952:JEZ720952 IUU720952:IVD720952 IKY720952:ILH720952 IBC720952:IBL720952 HRG720952:HRP720952 HHK720952:HHT720952 GXO720952:GXX720952 GNS720952:GOB720952 GDW720952:GEF720952 FUA720952:FUJ720952 FKE720952:FKN720952 FAI720952:FAR720952 EQM720952:EQV720952 EGQ720952:EGZ720952 DWU720952:DXD720952 DMY720952:DNH720952 DDC720952:DDL720952 CTG720952:CTP720952 CJK720952:CJT720952 BZO720952:BZX720952 BPS720952:BQB720952 BFW720952:BGF720952 AWA720952:AWJ720952 AME720952:AMN720952 ACI720952:ACR720952 SM720952:SV720952 IQ720952:IZ720952 WVC655416:WVL655416 WLG655416:WLP655416 WBK655416:WBT655416 VRO655416:VRX655416 VHS655416:VIB655416 UXW655416:UYF655416 UOA655416:UOJ655416 UEE655416:UEN655416 TUI655416:TUR655416 TKM655416:TKV655416 TAQ655416:TAZ655416 SQU655416:SRD655416 SGY655416:SHH655416 RXC655416:RXL655416 RNG655416:RNP655416 RDK655416:RDT655416 QTO655416:QTX655416 QJS655416:QKB655416 PZW655416:QAF655416 PQA655416:PQJ655416 PGE655416:PGN655416 OWI655416:OWR655416 OMM655416:OMV655416 OCQ655416:OCZ655416 NSU655416:NTD655416 NIY655416:NJH655416 MZC655416:MZL655416 MPG655416:MPP655416 MFK655416:MFT655416 LVO655416:LVX655416 LLS655416:LMB655416 LBW655416:LCF655416 KSA655416:KSJ655416 KIE655416:KIN655416 JYI655416:JYR655416 JOM655416:JOV655416 JEQ655416:JEZ655416 IUU655416:IVD655416 IKY655416:ILH655416 IBC655416:IBL655416 HRG655416:HRP655416 HHK655416:HHT655416 GXO655416:GXX655416 GNS655416:GOB655416 GDW655416:GEF655416 FUA655416:FUJ655416 FKE655416:FKN655416 FAI655416:FAR655416 EQM655416:EQV655416 EGQ655416:EGZ655416 DWU655416:DXD655416 DMY655416:DNH655416 DDC655416:DDL655416 CTG655416:CTP655416 CJK655416:CJT655416 BZO655416:BZX655416 BPS655416:BQB655416 BFW655416:BGF655416 AWA655416:AWJ655416 AME655416:AMN655416 ACI655416:ACR655416 SM655416:SV655416 IQ655416:IZ655416 WVC589880:WVL589880 WLG589880:WLP589880 WBK589880:WBT589880 VRO589880:VRX589880 VHS589880:VIB589880 UXW589880:UYF589880 UOA589880:UOJ589880 UEE589880:UEN589880 TUI589880:TUR589880 TKM589880:TKV589880 TAQ589880:TAZ589880 SQU589880:SRD589880 SGY589880:SHH589880 RXC589880:RXL589880 RNG589880:RNP589880 RDK589880:RDT589880 QTO589880:QTX589880 QJS589880:QKB589880 PZW589880:QAF589880 PQA589880:PQJ589880 PGE589880:PGN589880 OWI589880:OWR589880 OMM589880:OMV589880 OCQ589880:OCZ589880 NSU589880:NTD589880 NIY589880:NJH589880 MZC589880:MZL589880 MPG589880:MPP589880 MFK589880:MFT589880 LVO589880:LVX589880 LLS589880:LMB589880 LBW589880:LCF589880 KSA589880:KSJ589880 KIE589880:KIN589880 JYI589880:JYR589880 JOM589880:JOV589880 JEQ589880:JEZ589880 IUU589880:IVD589880 IKY589880:ILH589880 IBC589880:IBL589880 HRG589880:HRP589880 HHK589880:HHT589880 GXO589880:GXX589880 GNS589880:GOB589880 GDW589880:GEF589880 FUA589880:FUJ589880 FKE589880:FKN589880 FAI589880:FAR589880 EQM589880:EQV589880 EGQ589880:EGZ589880 DWU589880:DXD589880 DMY589880:DNH589880 DDC589880:DDL589880 CTG589880:CTP589880 CJK589880:CJT589880 BZO589880:BZX589880 BPS589880:BQB589880 BFW589880:BGF589880 AWA589880:AWJ589880 AME589880:AMN589880 ACI589880:ACR589880 SM589880:SV589880 IQ589880:IZ589880 WVC524344:WVL524344 WLG524344:WLP524344 WBK524344:WBT524344 VRO524344:VRX524344 VHS524344:VIB524344 UXW524344:UYF524344 UOA524344:UOJ524344 UEE524344:UEN524344 TUI524344:TUR524344 TKM524344:TKV524344 TAQ524344:TAZ524344 SQU524344:SRD524344 SGY524344:SHH524344 RXC524344:RXL524344 RNG524344:RNP524344 RDK524344:RDT524344 QTO524344:QTX524344 QJS524344:QKB524344 PZW524344:QAF524344 PQA524344:PQJ524344 PGE524344:PGN524344 OWI524344:OWR524344 OMM524344:OMV524344 OCQ524344:OCZ524344 NSU524344:NTD524344 NIY524344:NJH524344 MZC524344:MZL524344 MPG524344:MPP524344 MFK524344:MFT524344 LVO524344:LVX524344 LLS524344:LMB524344 LBW524344:LCF524344 KSA524344:KSJ524344 KIE524344:KIN524344 JYI524344:JYR524344 JOM524344:JOV524344 JEQ524344:JEZ524344 IUU524344:IVD524344 IKY524344:ILH524344 IBC524344:IBL524344 HRG524344:HRP524344 HHK524344:HHT524344 GXO524344:GXX524344 GNS524344:GOB524344 GDW524344:GEF524344 FUA524344:FUJ524344 FKE524344:FKN524344 FAI524344:FAR524344 EQM524344:EQV524344 EGQ524344:EGZ524344 DWU524344:DXD524344 DMY524344:DNH524344 DDC524344:DDL524344 CTG524344:CTP524344 CJK524344:CJT524344 BZO524344:BZX524344 BPS524344:BQB524344 BFW524344:BGF524344 AWA524344:AWJ524344 AME524344:AMN524344 ACI524344:ACR524344 SM524344:SV524344 IQ524344:IZ524344 WVC458808:WVL458808 WLG458808:WLP458808 WBK458808:WBT458808 VRO458808:VRX458808 VHS458808:VIB458808 UXW458808:UYF458808 UOA458808:UOJ458808 UEE458808:UEN458808 TUI458808:TUR458808 TKM458808:TKV458808 TAQ458808:TAZ458808 SQU458808:SRD458808 SGY458808:SHH458808 RXC458808:RXL458808 RNG458808:RNP458808 RDK458808:RDT458808 QTO458808:QTX458808 QJS458808:QKB458808 PZW458808:QAF458808 PQA458808:PQJ458808 PGE458808:PGN458808 OWI458808:OWR458808 OMM458808:OMV458808 OCQ458808:OCZ458808 NSU458808:NTD458808 NIY458808:NJH458808 MZC458808:MZL458808 MPG458808:MPP458808 MFK458808:MFT458808 LVO458808:LVX458808 LLS458808:LMB458808 LBW458808:LCF458808 KSA458808:KSJ458808 KIE458808:KIN458808 JYI458808:JYR458808 JOM458808:JOV458808 JEQ458808:JEZ458808 IUU458808:IVD458808 IKY458808:ILH458808 IBC458808:IBL458808 HRG458808:HRP458808 HHK458808:HHT458808 GXO458808:GXX458808 GNS458808:GOB458808 GDW458808:GEF458808 FUA458808:FUJ458808 FKE458808:FKN458808 FAI458808:FAR458808 EQM458808:EQV458808 EGQ458808:EGZ458808 DWU458808:DXD458808 DMY458808:DNH458808 DDC458808:DDL458808 CTG458808:CTP458808 CJK458808:CJT458808 BZO458808:BZX458808 BPS458808:BQB458808 BFW458808:BGF458808 AWA458808:AWJ458808 AME458808:AMN458808 ACI458808:ACR458808 SM458808:SV458808 IQ458808:IZ458808 WVC393272:WVL393272 WLG393272:WLP393272 WBK393272:WBT393272 VRO393272:VRX393272 VHS393272:VIB393272 UXW393272:UYF393272 UOA393272:UOJ393272 UEE393272:UEN393272 TUI393272:TUR393272 TKM393272:TKV393272 TAQ393272:TAZ393272 SQU393272:SRD393272 SGY393272:SHH393272 RXC393272:RXL393272 RNG393272:RNP393272 RDK393272:RDT393272 QTO393272:QTX393272 QJS393272:QKB393272 PZW393272:QAF393272 PQA393272:PQJ393272 PGE393272:PGN393272 OWI393272:OWR393272 OMM393272:OMV393272 OCQ393272:OCZ393272 NSU393272:NTD393272 NIY393272:NJH393272 MZC393272:MZL393272 MPG393272:MPP393272 MFK393272:MFT393272 LVO393272:LVX393272 LLS393272:LMB393272 LBW393272:LCF393272 KSA393272:KSJ393272 KIE393272:KIN393272 JYI393272:JYR393272 JOM393272:JOV393272 JEQ393272:JEZ393272 IUU393272:IVD393272 IKY393272:ILH393272 IBC393272:IBL393272 HRG393272:HRP393272 HHK393272:HHT393272 GXO393272:GXX393272 GNS393272:GOB393272 GDW393272:GEF393272 FUA393272:FUJ393272 FKE393272:FKN393272 FAI393272:FAR393272 EQM393272:EQV393272 EGQ393272:EGZ393272 DWU393272:DXD393272 DMY393272:DNH393272 DDC393272:DDL393272 CTG393272:CTP393272 CJK393272:CJT393272 BZO393272:BZX393272 BPS393272:BQB393272 BFW393272:BGF393272 AWA393272:AWJ393272 AME393272:AMN393272 ACI393272:ACR393272 SM393272:SV393272 IQ393272:IZ393272 WVC327736:WVL327736 WLG327736:WLP327736 WBK327736:WBT327736 VRO327736:VRX327736 VHS327736:VIB327736 UXW327736:UYF327736 UOA327736:UOJ327736 UEE327736:UEN327736 TUI327736:TUR327736 TKM327736:TKV327736 TAQ327736:TAZ327736 SQU327736:SRD327736 SGY327736:SHH327736 RXC327736:RXL327736 RNG327736:RNP327736 RDK327736:RDT327736 QTO327736:QTX327736 QJS327736:QKB327736 PZW327736:QAF327736 PQA327736:PQJ327736 PGE327736:PGN327736 OWI327736:OWR327736 OMM327736:OMV327736 OCQ327736:OCZ327736 NSU327736:NTD327736 NIY327736:NJH327736 MZC327736:MZL327736 MPG327736:MPP327736 MFK327736:MFT327736 LVO327736:LVX327736 LLS327736:LMB327736 LBW327736:LCF327736 KSA327736:KSJ327736 KIE327736:KIN327736 JYI327736:JYR327736 JOM327736:JOV327736 JEQ327736:JEZ327736 IUU327736:IVD327736 IKY327736:ILH327736 IBC327736:IBL327736 HRG327736:HRP327736 HHK327736:HHT327736 GXO327736:GXX327736 GNS327736:GOB327736 GDW327736:GEF327736 FUA327736:FUJ327736 FKE327736:FKN327736 FAI327736:FAR327736 EQM327736:EQV327736 EGQ327736:EGZ327736 DWU327736:DXD327736 DMY327736:DNH327736 DDC327736:DDL327736 CTG327736:CTP327736 CJK327736:CJT327736 BZO327736:BZX327736 BPS327736:BQB327736 BFW327736:BGF327736 AWA327736:AWJ327736 AME327736:AMN327736 ACI327736:ACR327736 SM327736:SV327736 IQ327736:IZ327736 WVC262200:WVL262200 WLG262200:WLP262200 WBK262200:WBT262200 VRO262200:VRX262200 VHS262200:VIB262200 UXW262200:UYF262200 UOA262200:UOJ262200 UEE262200:UEN262200 TUI262200:TUR262200 TKM262200:TKV262200 TAQ262200:TAZ262200 SQU262200:SRD262200 SGY262200:SHH262200 RXC262200:RXL262200 RNG262200:RNP262200 RDK262200:RDT262200 QTO262200:QTX262200 QJS262200:QKB262200 PZW262200:QAF262200 PQA262200:PQJ262200 PGE262200:PGN262200 OWI262200:OWR262200 OMM262200:OMV262200 OCQ262200:OCZ262200 NSU262200:NTD262200 NIY262200:NJH262200 MZC262200:MZL262200 MPG262200:MPP262200 MFK262200:MFT262200 LVO262200:LVX262200 LLS262200:LMB262200 LBW262200:LCF262200 KSA262200:KSJ262200 KIE262200:KIN262200 JYI262200:JYR262200 JOM262200:JOV262200 JEQ262200:JEZ262200 IUU262200:IVD262200 IKY262200:ILH262200 IBC262200:IBL262200 HRG262200:HRP262200 HHK262200:HHT262200 GXO262200:GXX262200 GNS262200:GOB262200 GDW262200:GEF262200 FUA262200:FUJ262200 FKE262200:FKN262200 FAI262200:FAR262200 EQM262200:EQV262200 EGQ262200:EGZ262200 DWU262200:DXD262200 DMY262200:DNH262200 DDC262200:DDL262200 CTG262200:CTP262200 CJK262200:CJT262200 BZO262200:BZX262200 BPS262200:BQB262200 BFW262200:BGF262200 AWA262200:AWJ262200 AME262200:AMN262200 ACI262200:ACR262200 SM262200:SV262200 IQ262200:IZ262200 WVC196664:WVL196664 WLG196664:WLP196664 WBK196664:WBT196664 VRO196664:VRX196664 VHS196664:VIB196664 UXW196664:UYF196664 UOA196664:UOJ196664 UEE196664:UEN196664 TUI196664:TUR196664 TKM196664:TKV196664 TAQ196664:TAZ196664 SQU196664:SRD196664 SGY196664:SHH196664 RXC196664:RXL196664 RNG196664:RNP196664 RDK196664:RDT196664 QTO196664:QTX196664 QJS196664:QKB196664 PZW196664:QAF196664 PQA196664:PQJ196664 PGE196664:PGN196664 OWI196664:OWR196664 OMM196664:OMV196664 OCQ196664:OCZ196664 NSU196664:NTD196664 NIY196664:NJH196664 MZC196664:MZL196664 MPG196664:MPP196664 MFK196664:MFT196664 LVO196664:LVX196664 LLS196664:LMB196664 LBW196664:LCF196664 KSA196664:KSJ196664 KIE196664:KIN196664 JYI196664:JYR196664 JOM196664:JOV196664 JEQ196664:JEZ196664 IUU196664:IVD196664 IKY196664:ILH196664 IBC196664:IBL196664 HRG196664:HRP196664 HHK196664:HHT196664 GXO196664:GXX196664 GNS196664:GOB196664 GDW196664:GEF196664 FUA196664:FUJ196664 FKE196664:FKN196664 FAI196664:FAR196664 EQM196664:EQV196664 EGQ196664:EGZ196664 DWU196664:DXD196664 DMY196664:DNH196664 DDC196664:DDL196664 CTG196664:CTP196664 CJK196664:CJT196664 BZO196664:BZX196664 BPS196664:BQB196664 BFW196664:BGF196664 AWA196664:AWJ196664 AME196664:AMN196664 ACI196664:ACR196664 SM196664:SV196664 IQ196664:IZ196664 WVC131128:WVL131128 WLG131128:WLP131128 WBK131128:WBT131128 VRO131128:VRX131128 VHS131128:VIB131128 UXW131128:UYF131128 UOA131128:UOJ131128 UEE131128:UEN131128 TUI131128:TUR131128 TKM131128:TKV131128 TAQ131128:TAZ131128 SQU131128:SRD131128 SGY131128:SHH131128 RXC131128:RXL131128 RNG131128:RNP131128 RDK131128:RDT131128 QTO131128:QTX131128 QJS131128:QKB131128 PZW131128:QAF131128 PQA131128:PQJ131128 PGE131128:PGN131128 OWI131128:OWR131128 OMM131128:OMV131128 OCQ131128:OCZ131128 NSU131128:NTD131128 NIY131128:NJH131128 MZC131128:MZL131128 MPG131128:MPP131128 MFK131128:MFT131128 LVO131128:LVX131128 LLS131128:LMB131128 LBW131128:LCF131128 KSA131128:KSJ131128 KIE131128:KIN131128 JYI131128:JYR131128 JOM131128:JOV131128 JEQ131128:JEZ131128 IUU131128:IVD131128 IKY131128:ILH131128 IBC131128:IBL131128 HRG131128:HRP131128 HHK131128:HHT131128 GXO131128:GXX131128 GNS131128:GOB131128 GDW131128:GEF131128 FUA131128:FUJ131128 FKE131128:FKN131128 FAI131128:FAR131128 EQM131128:EQV131128 EGQ131128:EGZ131128 DWU131128:DXD131128 DMY131128:DNH131128 DDC131128:DDL131128 CTG131128:CTP131128 CJK131128:CJT131128 BZO131128:BZX131128 BPS131128:BQB131128 BFW131128:BGF131128 AWA131128:AWJ131128 AME131128:AMN131128 ACI131128:ACR131128 SM131128:SV131128 IQ131128:IZ131128 WVC65592:WVL65592 WLG65592:WLP65592 WBK65592:WBT65592 VRO65592:VRX65592 VHS65592:VIB65592 UXW65592:UYF65592 UOA65592:UOJ65592 UEE65592:UEN65592 TUI65592:TUR65592 TKM65592:TKV65592 TAQ65592:TAZ65592 SQU65592:SRD65592 SGY65592:SHH65592 RXC65592:RXL65592 RNG65592:RNP65592 RDK65592:RDT65592 QTO65592:QTX65592 QJS65592:QKB65592 PZW65592:QAF65592 PQA65592:PQJ65592 PGE65592:PGN65592 OWI65592:OWR65592 OMM65592:OMV65592 OCQ65592:OCZ65592 NSU65592:NTD65592 NIY65592:NJH65592 MZC65592:MZL65592 MPG65592:MPP65592 MFK65592:MFT65592 LVO65592:LVX65592 LLS65592:LMB65592 LBW65592:LCF65592 KSA65592:KSJ65592 KIE65592:KIN65592 JYI65592:JYR65592 JOM65592:JOV65592 JEQ65592:JEZ65592 IUU65592:IVD65592 IKY65592:ILH65592 IBC65592:IBL65592 HRG65592:HRP65592 HHK65592:HHT65592 GXO65592:GXX65592 GNS65592:GOB65592 GDW65592:GEF65592 FUA65592:FUJ65592 FKE65592:FKN65592 FAI65592:FAR65592 EQM65592:EQV65592 EGQ65592:EGZ65592 DWU65592:DXD65592 DMY65592:DNH65592 DDC65592:DDL65592 CTG65592:CTP65592 CJK65592:CJT65592 BZO65592:BZX65592 BPS65592:BQB65592 BFW65592:BGF65592 AWA65592:AWJ65592 AME65592:AMN65592 ACI65592:ACR65592 SM65592:SV65592 IQ65592:IZ65592 WVC57:WVL57 WLG57:WLP57 WBK57:WBT57 VRO57:VRX57 VHS57:VIB57 UXW57:UYF57 UOA57:UOJ57 UEE57:UEN57 TUI57:TUR57 TKM57:TKV57 TAQ57:TAZ57 SQU57:SRD57 SGY57:SHH57 RXC57:RXL57 RNG57:RNP57 RDK57:RDT57 QTO57:QTX57 QJS57:QKB57 PZW57:QAF57 PQA57:PQJ57 PGE57:PGN57 OWI57:OWR57 OMM57:OMV57 OCQ57:OCZ57 NSU57:NTD57 NIY57:NJH57 MZC57:MZL57 MPG57:MPP57 MFK57:MFT57 LVO57:LVX57 LLS57:LMB57 LBW57:LCF57 KSA57:KSJ57 KIE57:KIN57 JYI57:JYR57 JOM57:JOV57 JEQ57:JEZ57 IUU57:IVD57 IKY57:ILH57 IBC57:IBL57 HRG57:HRP57 HHK57:HHT57 GXO57:GXX57 GNS57:GOB57 GDW57:GEF57 FUA57:FUJ57 FKE57:FKN57 FAI57:FAR57 EQM57:EQV57 EGQ57:EGZ57 DWU57:DXD57 DMY57:DNH57 DDC57:DDL57 CTG57:CTP57 CJK57:CJT57 BZO57:BZX57 BPS57:BQB57 BFW57:BGF57 AWA57:AWJ57 AME57:AMN57 ACI57:ACR57 SM57:SV57 IQ57:IZ57" xr:uid="{00000000-0002-0000-0300-00000D000000}">
      <formula1>$M$33:$M$36</formula1>
    </dataValidation>
    <dataValidation type="list" allowBlank="1" showInputMessage="1" showErrorMessage="1" sqref="WVC983097:WVL983097 M983097:T983097 M917561:T917561 M852025:T852025 M786489:T786489 M720953:T720953 M655417:T655417 M589881:T589881 M524345:T524345 M458809:T458809 M393273:T393273 M327737:T327737 M262201:T262201 M196665:T196665 M131129:T131129 M65593:T65593 IQ58:IZ58 SM58:SV58 ACI58:ACR58 AME58:AMN58 AWA58:AWJ58 BFW58:BGF58 BPS58:BQB58 BZO58:BZX58 CJK58:CJT58 CTG58:CTP58 DDC58:DDL58 DMY58:DNH58 DWU58:DXD58 EGQ58:EGZ58 EQM58:EQV58 FAI58:FAR58 FKE58:FKN58 FUA58:FUJ58 GDW58:GEF58 GNS58:GOB58 GXO58:GXX58 HHK58:HHT58 HRG58:HRP58 IBC58:IBL58 IKY58:ILH58 IUU58:IVD58 JEQ58:JEZ58 JOM58:JOV58 JYI58:JYR58 KIE58:KIN58 KSA58:KSJ58 LBW58:LCF58 LLS58:LMB58 LVO58:LVX58 MFK58:MFT58 MPG58:MPP58 MZC58:MZL58 NIY58:NJH58 NSU58:NTD58 OCQ58:OCZ58 OMM58:OMV58 OWI58:OWR58 PGE58:PGN58 PQA58:PQJ58 PZW58:QAF58 QJS58:QKB58 QTO58:QTX58 RDK58:RDT58 RNG58:RNP58 RXC58:RXL58 SGY58:SHH58 SQU58:SRD58 TAQ58:TAZ58 TKM58:TKV58 TUI58:TUR58 UEE58:UEN58 UOA58:UOJ58 UXW58:UYF58 VHS58:VIB58 VRO58:VRX58 WBK58:WBT58 WLG58:WLP58 WVC58:WVL58 IQ65593:IZ65593 SM65593:SV65593 ACI65593:ACR65593 AME65593:AMN65593 AWA65593:AWJ65593 BFW65593:BGF65593 BPS65593:BQB65593 BZO65593:BZX65593 CJK65593:CJT65593 CTG65593:CTP65593 DDC65593:DDL65593 DMY65593:DNH65593 DWU65593:DXD65593 EGQ65593:EGZ65593 EQM65593:EQV65593 FAI65593:FAR65593 FKE65593:FKN65593 FUA65593:FUJ65593 GDW65593:GEF65593 GNS65593:GOB65593 GXO65593:GXX65593 HHK65593:HHT65593 HRG65593:HRP65593 IBC65593:IBL65593 IKY65593:ILH65593 IUU65593:IVD65593 JEQ65593:JEZ65593 JOM65593:JOV65593 JYI65593:JYR65593 KIE65593:KIN65593 KSA65593:KSJ65593 LBW65593:LCF65593 LLS65593:LMB65593 LVO65593:LVX65593 MFK65593:MFT65593 MPG65593:MPP65593 MZC65593:MZL65593 NIY65593:NJH65593 NSU65593:NTD65593 OCQ65593:OCZ65593 OMM65593:OMV65593 OWI65593:OWR65593 PGE65593:PGN65593 PQA65593:PQJ65593 PZW65593:QAF65593 QJS65593:QKB65593 QTO65593:QTX65593 RDK65593:RDT65593 RNG65593:RNP65593 RXC65593:RXL65593 SGY65593:SHH65593 SQU65593:SRD65593 TAQ65593:TAZ65593 TKM65593:TKV65593 TUI65593:TUR65593 UEE65593:UEN65593 UOA65593:UOJ65593 UXW65593:UYF65593 VHS65593:VIB65593 VRO65593:VRX65593 WBK65593:WBT65593 WLG65593:WLP65593 WVC65593:WVL65593 IQ131129:IZ131129 SM131129:SV131129 ACI131129:ACR131129 AME131129:AMN131129 AWA131129:AWJ131129 BFW131129:BGF131129 BPS131129:BQB131129 BZO131129:BZX131129 CJK131129:CJT131129 CTG131129:CTP131129 DDC131129:DDL131129 DMY131129:DNH131129 DWU131129:DXD131129 EGQ131129:EGZ131129 EQM131129:EQV131129 FAI131129:FAR131129 FKE131129:FKN131129 FUA131129:FUJ131129 GDW131129:GEF131129 GNS131129:GOB131129 GXO131129:GXX131129 HHK131129:HHT131129 HRG131129:HRP131129 IBC131129:IBL131129 IKY131129:ILH131129 IUU131129:IVD131129 JEQ131129:JEZ131129 JOM131129:JOV131129 JYI131129:JYR131129 KIE131129:KIN131129 KSA131129:KSJ131129 LBW131129:LCF131129 LLS131129:LMB131129 LVO131129:LVX131129 MFK131129:MFT131129 MPG131129:MPP131129 MZC131129:MZL131129 NIY131129:NJH131129 NSU131129:NTD131129 OCQ131129:OCZ131129 OMM131129:OMV131129 OWI131129:OWR131129 PGE131129:PGN131129 PQA131129:PQJ131129 PZW131129:QAF131129 QJS131129:QKB131129 QTO131129:QTX131129 RDK131129:RDT131129 RNG131129:RNP131129 RXC131129:RXL131129 SGY131129:SHH131129 SQU131129:SRD131129 TAQ131129:TAZ131129 TKM131129:TKV131129 TUI131129:TUR131129 UEE131129:UEN131129 UOA131129:UOJ131129 UXW131129:UYF131129 VHS131129:VIB131129 VRO131129:VRX131129 WBK131129:WBT131129 WLG131129:WLP131129 WVC131129:WVL131129 IQ196665:IZ196665 SM196665:SV196665 ACI196665:ACR196665 AME196665:AMN196665 AWA196665:AWJ196665 BFW196665:BGF196665 BPS196665:BQB196665 BZO196665:BZX196665 CJK196665:CJT196665 CTG196665:CTP196665 DDC196665:DDL196665 DMY196665:DNH196665 DWU196665:DXD196665 EGQ196665:EGZ196665 EQM196665:EQV196665 FAI196665:FAR196665 FKE196665:FKN196665 FUA196665:FUJ196665 GDW196665:GEF196665 GNS196665:GOB196665 GXO196665:GXX196665 HHK196665:HHT196665 HRG196665:HRP196665 IBC196665:IBL196665 IKY196665:ILH196665 IUU196665:IVD196665 JEQ196665:JEZ196665 JOM196665:JOV196665 JYI196665:JYR196665 KIE196665:KIN196665 KSA196665:KSJ196665 LBW196665:LCF196665 LLS196665:LMB196665 LVO196665:LVX196665 MFK196665:MFT196665 MPG196665:MPP196665 MZC196665:MZL196665 NIY196665:NJH196665 NSU196665:NTD196665 OCQ196665:OCZ196665 OMM196665:OMV196665 OWI196665:OWR196665 PGE196665:PGN196665 PQA196665:PQJ196665 PZW196665:QAF196665 QJS196665:QKB196665 QTO196665:QTX196665 RDK196665:RDT196665 RNG196665:RNP196665 RXC196665:RXL196665 SGY196665:SHH196665 SQU196665:SRD196665 TAQ196665:TAZ196665 TKM196665:TKV196665 TUI196665:TUR196665 UEE196665:UEN196665 UOA196665:UOJ196665 UXW196665:UYF196665 VHS196665:VIB196665 VRO196665:VRX196665 WBK196665:WBT196665 WLG196665:WLP196665 WVC196665:WVL196665 IQ262201:IZ262201 SM262201:SV262201 ACI262201:ACR262201 AME262201:AMN262201 AWA262201:AWJ262201 BFW262201:BGF262201 BPS262201:BQB262201 BZO262201:BZX262201 CJK262201:CJT262201 CTG262201:CTP262201 DDC262201:DDL262201 DMY262201:DNH262201 DWU262201:DXD262201 EGQ262201:EGZ262201 EQM262201:EQV262201 FAI262201:FAR262201 FKE262201:FKN262201 FUA262201:FUJ262201 GDW262201:GEF262201 GNS262201:GOB262201 GXO262201:GXX262201 HHK262201:HHT262201 HRG262201:HRP262201 IBC262201:IBL262201 IKY262201:ILH262201 IUU262201:IVD262201 JEQ262201:JEZ262201 JOM262201:JOV262201 JYI262201:JYR262201 KIE262201:KIN262201 KSA262201:KSJ262201 LBW262201:LCF262201 LLS262201:LMB262201 LVO262201:LVX262201 MFK262201:MFT262201 MPG262201:MPP262201 MZC262201:MZL262201 NIY262201:NJH262201 NSU262201:NTD262201 OCQ262201:OCZ262201 OMM262201:OMV262201 OWI262201:OWR262201 PGE262201:PGN262201 PQA262201:PQJ262201 PZW262201:QAF262201 QJS262201:QKB262201 QTO262201:QTX262201 RDK262201:RDT262201 RNG262201:RNP262201 RXC262201:RXL262201 SGY262201:SHH262201 SQU262201:SRD262201 TAQ262201:TAZ262201 TKM262201:TKV262201 TUI262201:TUR262201 UEE262201:UEN262201 UOA262201:UOJ262201 UXW262201:UYF262201 VHS262201:VIB262201 VRO262201:VRX262201 WBK262201:WBT262201 WLG262201:WLP262201 WVC262201:WVL262201 IQ327737:IZ327737 SM327737:SV327737 ACI327737:ACR327737 AME327737:AMN327737 AWA327737:AWJ327737 BFW327737:BGF327737 BPS327737:BQB327737 BZO327737:BZX327737 CJK327737:CJT327737 CTG327737:CTP327737 DDC327737:DDL327737 DMY327737:DNH327737 DWU327737:DXD327737 EGQ327737:EGZ327737 EQM327737:EQV327737 FAI327737:FAR327737 FKE327737:FKN327737 FUA327737:FUJ327737 GDW327737:GEF327737 GNS327737:GOB327737 GXO327737:GXX327737 HHK327737:HHT327737 HRG327737:HRP327737 IBC327737:IBL327737 IKY327737:ILH327737 IUU327737:IVD327737 JEQ327737:JEZ327737 JOM327737:JOV327737 JYI327737:JYR327737 KIE327737:KIN327737 KSA327737:KSJ327737 LBW327737:LCF327737 LLS327737:LMB327737 LVO327737:LVX327737 MFK327737:MFT327737 MPG327737:MPP327737 MZC327737:MZL327737 NIY327737:NJH327737 NSU327737:NTD327737 OCQ327737:OCZ327737 OMM327737:OMV327737 OWI327737:OWR327737 PGE327737:PGN327737 PQA327737:PQJ327737 PZW327737:QAF327737 QJS327737:QKB327737 QTO327737:QTX327737 RDK327737:RDT327737 RNG327737:RNP327737 RXC327737:RXL327737 SGY327737:SHH327737 SQU327737:SRD327737 TAQ327737:TAZ327737 TKM327737:TKV327737 TUI327737:TUR327737 UEE327737:UEN327737 UOA327737:UOJ327737 UXW327737:UYF327737 VHS327737:VIB327737 VRO327737:VRX327737 WBK327737:WBT327737 WLG327737:WLP327737 WVC327737:WVL327737 IQ393273:IZ393273 SM393273:SV393273 ACI393273:ACR393273 AME393273:AMN393273 AWA393273:AWJ393273 BFW393273:BGF393273 BPS393273:BQB393273 BZO393273:BZX393273 CJK393273:CJT393273 CTG393273:CTP393273 DDC393273:DDL393273 DMY393273:DNH393273 DWU393273:DXD393273 EGQ393273:EGZ393273 EQM393273:EQV393273 FAI393273:FAR393273 FKE393273:FKN393273 FUA393273:FUJ393273 GDW393273:GEF393273 GNS393273:GOB393273 GXO393273:GXX393273 HHK393273:HHT393273 HRG393273:HRP393273 IBC393273:IBL393273 IKY393273:ILH393273 IUU393273:IVD393273 JEQ393273:JEZ393273 JOM393273:JOV393273 JYI393273:JYR393273 KIE393273:KIN393273 KSA393273:KSJ393273 LBW393273:LCF393273 LLS393273:LMB393273 LVO393273:LVX393273 MFK393273:MFT393273 MPG393273:MPP393273 MZC393273:MZL393273 NIY393273:NJH393273 NSU393273:NTD393273 OCQ393273:OCZ393273 OMM393273:OMV393273 OWI393273:OWR393273 PGE393273:PGN393273 PQA393273:PQJ393273 PZW393273:QAF393273 QJS393273:QKB393273 QTO393273:QTX393273 RDK393273:RDT393273 RNG393273:RNP393273 RXC393273:RXL393273 SGY393273:SHH393273 SQU393273:SRD393273 TAQ393273:TAZ393273 TKM393273:TKV393273 TUI393273:TUR393273 UEE393273:UEN393273 UOA393273:UOJ393273 UXW393273:UYF393273 VHS393273:VIB393273 VRO393273:VRX393273 WBK393273:WBT393273 WLG393273:WLP393273 WVC393273:WVL393273 IQ458809:IZ458809 SM458809:SV458809 ACI458809:ACR458809 AME458809:AMN458809 AWA458809:AWJ458809 BFW458809:BGF458809 BPS458809:BQB458809 BZO458809:BZX458809 CJK458809:CJT458809 CTG458809:CTP458809 DDC458809:DDL458809 DMY458809:DNH458809 DWU458809:DXD458809 EGQ458809:EGZ458809 EQM458809:EQV458809 FAI458809:FAR458809 FKE458809:FKN458809 FUA458809:FUJ458809 GDW458809:GEF458809 GNS458809:GOB458809 GXO458809:GXX458809 HHK458809:HHT458809 HRG458809:HRP458809 IBC458809:IBL458809 IKY458809:ILH458809 IUU458809:IVD458809 JEQ458809:JEZ458809 JOM458809:JOV458809 JYI458809:JYR458809 KIE458809:KIN458809 KSA458809:KSJ458809 LBW458809:LCF458809 LLS458809:LMB458809 LVO458809:LVX458809 MFK458809:MFT458809 MPG458809:MPP458809 MZC458809:MZL458809 NIY458809:NJH458809 NSU458809:NTD458809 OCQ458809:OCZ458809 OMM458809:OMV458809 OWI458809:OWR458809 PGE458809:PGN458809 PQA458809:PQJ458809 PZW458809:QAF458809 QJS458809:QKB458809 QTO458809:QTX458809 RDK458809:RDT458809 RNG458809:RNP458809 RXC458809:RXL458809 SGY458809:SHH458809 SQU458809:SRD458809 TAQ458809:TAZ458809 TKM458809:TKV458809 TUI458809:TUR458809 UEE458809:UEN458809 UOA458809:UOJ458809 UXW458809:UYF458809 VHS458809:VIB458809 VRO458809:VRX458809 WBK458809:WBT458809 WLG458809:WLP458809 WVC458809:WVL458809 IQ524345:IZ524345 SM524345:SV524345 ACI524345:ACR524345 AME524345:AMN524345 AWA524345:AWJ524345 BFW524345:BGF524345 BPS524345:BQB524345 BZO524345:BZX524345 CJK524345:CJT524345 CTG524345:CTP524345 DDC524345:DDL524345 DMY524345:DNH524345 DWU524345:DXD524345 EGQ524345:EGZ524345 EQM524345:EQV524345 FAI524345:FAR524345 FKE524345:FKN524345 FUA524345:FUJ524345 GDW524345:GEF524345 GNS524345:GOB524345 GXO524345:GXX524345 HHK524345:HHT524345 HRG524345:HRP524345 IBC524345:IBL524345 IKY524345:ILH524345 IUU524345:IVD524345 JEQ524345:JEZ524345 JOM524345:JOV524345 JYI524345:JYR524345 KIE524345:KIN524345 KSA524345:KSJ524345 LBW524345:LCF524345 LLS524345:LMB524345 LVO524345:LVX524345 MFK524345:MFT524345 MPG524345:MPP524345 MZC524345:MZL524345 NIY524345:NJH524345 NSU524345:NTD524345 OCQ524345:OCZ524345 OMM524345:OMV524345 OWI524345:OWR524345 PGE524345:PGN524345 PQA524345:PQJ524345 PZW524345:QAF524345 QJS524345:QKB524345 QTO524345:QTX524345 RDK524345:RDT524345 RNG524345:RNP524345 RXC524345:RXL524345 SGY524345:SHH524345 SQU524345:SRD524345 TAQ524345:TAZ524345 TKM524345:TKV524345 TUI524345:TUR524345 UEE524345:UEN524345 UOA524345:UOJ524345 UXW524345:UYF524345 VHS524345:VIB524345 VRO524345:VRX524345 WBK524345:WBT524345 WLG524345:WLP524345 WVC524345:WVL524345 IQ589881:IZ589881 SM589881:SV589881 ACI589881:ACR589881 AME589881:AMN589881 AWA589881:AWJ589881 BFW589881:BGF589881 BPS589881:BQB589881 BZO589881:BZX589881 CJK589881:CJT589881 CTG589881:CTP589881 DDC589881:DDL589881 DMY589881:DNH589881 DWU589881:DXD589881 EGQ589881:EGZ589881 EQM589881:EQV589881 FAI589881:FAR589881 FKE589881:FKN589881 FUA589881:FUJ589881 GDW589881:GEF589881 GNS589881:GOB589881 GXO589881:GXX589881 HHK589881:HHT589881 HRG589881:HRP589881 IBC589881:IBL589881 IKY589881:ILH589881 IUU589881:IVD589881 JEQ589881:JEZ589881 JOM589881:JOV589881 JYI589881:JYR589881 KIE589881:KIN589881 KSA589881:KSJ589881 LBW589881:LCF589881 LLS589881:LMB589881 LVO589881:LVX589881 MFK589881:MFT589881 MPG589881:MPP589881 MZC589881:MZL589881 NIY589881:NJH589881 NSU589881:NTD589881 OCQ589881:OCZ589881 OMM589881:OMV589881 OWI589881:OWR589881 PGE589881:PGN589881 PQA589881:PQJ589881 PZW589881:QAF589881 QJS589881:QKB589881 QTO589881:QTX589881 RDK589881:RDT589881 RNG589881:RNP589881 RXC589881:RXL589881 SGY589881:SHH589881 SQU589881:SRD589881 TAQ589881:TAZ589881 TKM589881:TKV589881 TUI589881:TUR589881 UEE589881:UEN589881 UOA589881:UOJ589881 UXW589881:UYF589881 VHS589881:VIB589881 VRO589881:VRX589881 WBK589881:WBT589881 WLG589881:WLP589881 WVC589881:WVL589881 IQ655417:IZ655417 SM655417:SV655417 ACI655417:ACR655417 AME655417:AMN655417 AWA655417:AWJ655417 BFW655417:BGF655417 BPS655417:BQB655417 BZO655417:BZX655417 CJK655417:CJT655417 CTG655417:CTP655417 DDC655417:DDL655417 DMY655417:DNH655417 DWU655417:DXD655417 EGQ655417:EGZ655417 EQM655417:EQV655417 FAI655417:FAR655417 FKE655417:FKN655417 FUA655417:FUJ655417 GDW655417:GEF655417 GNS655417:GOB655417 GXO655417:GXX655417 HHK655417:HHT655417 HRG655417:HRP655417 IBC655417:IBL655417 IKY655417:ILH655417 IUU655417:IVD655417 JEQ655417:JEZ655417 JOM655417:JOV655417 JYI655417:JYR655417 KIE655417:KIN655417 KSA655417:KSJ655417 LBW655417:LCF655417 LLS655417:LMB655417 LVO655417:LVX655417 MFK655417:MFT655417 MPG655417:MPP655417 MZC655417:MZL655417 NIY655417:NJH655417 NSU655417:NTD655417 OCQ655417:OCZ655417 OMM655417:OMV655417 OWI655417:OWR655417 PGE655417:PGN655417 PQA655417:PQJ655417 PZW655417:QAF655417 QJS655417:QKB655417 QTO655417:QTX655417 RDK655417:RDT655417 RNG655417:RNP655417 RXC655417:RXL655417 SGY655417:SHH655417 SQU655417:SRD655417 TAQ655417:TAZ655417 TKM655417:TKV655417 TUI655417:TUR655417 UEE655417:UEN655417 UOA655417:UOJ655417 UXW655417:UYF655417 VHS655417:VIB655417 VRO655417:VRX655417 WBK655417:WBT655417 WLG655417:WLP655417 WVC655417:WVL655417 IQ720953:IZ720953 SM720953:SV720953 ACI720953:ACR720953 AME720953:AMN720953 AWA720953:AWJ720953 BFW720953:BGF720953 BPS720953:BQB720953 BZO720953:BZX720953 CJK720953:CJT720953 CTG720953:CTP720953 DDC720953:DDL720953 DMY720953:DNH720953 DWU720953:DXD720953 EGQ720953:EGZ720953 EQM720953:EQV720953 FAI720953:FAR720953 FKE720953:FKN720953 FUA720953:FUJ720953 GDW720953:GEF720953 GNS720953:GOB720953 GXO720953:GXX720953 HHK720953:HHT720953 HRG720953:HRP720953 IBC720953:IBL720953 IKY720953:ILH720953 IUU720953:IVD720953 JEQ720953:JEZ720953 JOM720953:JOV720953 JYI720953:JYR720953 KIE720953:KIN720953 KSA720953:KSJ720953 LBW720953:LCF720953 LLS720953:LMB720953 LVO720953:LVX720953 MFK720953:MFT720953 MPG720953:MPP720953 MZC720953:MZL720953 NIY720953:NJH720953 NSU720953:NTD720953 OCQ720953:OCZ720953 OMM720953:OMV720953 OWI720953:OWR720953 PGE720953:PGN720953 PQA720953:PQJ720953 PZW720953:QAF720953 QJS720953:QKB720953 QTO720953:QTX720953 RDK720953:RDT720953 RNG720953:RNP720953 RXC720953:RXL720953 SGY720953:SHH720953 SQU720953:SRD720953 TAQ720953:TAZ720953 TKM720953:TKV720953 TUI720953:TUR720953 UEE720953:UEN720953 UOA720953:UOJ720953 UXW720953:UYF720953 VHS720953:VIB720953 VRO720953:VRX720953 WBK720953:WBT720953 WLG720953:WLP720953 WVC720953:WVL720953 IQ786489:IZ786489 SM786489:SV786489 ACI786489:ACR786489 AME786489:AMN786489 AWA786489:AWJ786489 BFW786489:BGF786489 BPS786489:BQB786489 BZO786489:BZX786489 CJK786489:CJT786489 CTG786489:CTP786489 DDC786489:DDL786489 DMY786489:DNH786489 DWU786489:DXD786489 EGQ786489:EGZ786489 EQM786489:EQV786489 FAI786489:FAR786489 FKE786489:FKN786489 FUA786489:FUJ786489 GDW786489:GEF786489 GNS786489:GOB786489 GXO786489:GXX786489 HHK786489:HHT786489 HRG786489:HRP786489 IBC786489:IBL786489 IKY786489:ILH786489 IUU786489:IVD786489 JEQ786489:JEZ786489 JOM786489:JOV786489 JYI786489:JYR786489 KIE786489:KIN786489 KSA786489:KSJ786489 LBW786489:LCF786489 LLS786489:LMB786489 LVO786489:LVX786489 MFK786489:MFT786489 MPG786489:MPP786489 MZC786489:MZL786489 NIY786489:NJH786489 NSU786489:NTD786489 OCQ786489:OCZ786489 OMM786489:OMV786489 OWI786489:OWR786489 PGE786489:PGN786489 PQA786489:PQJ786489 PZW786489:QAF786489 QJS786489:QKB786489 QTO786489:QTX786489 RDK786489:RDT786489 RNG786489:RNP786489 RXC786489:RXL786489 SGY786489:SHH786489 SQU786489:SRD786489 TAQ786489:TAZ786489 TKM786489:TKV786489 TUI786489:TUR786489 UEE786489:UEN786489 UOA786489:UOJ786489 UXW786489:UYF786489 VHS786489:VIB786489 VRO786489:VRX786489 WBK786489:WBT786489 WLG786489:WLP786489 WVC786489:WVL786489 IQ852025:IZ852025 SM852025:SV852025 ACI852025:ACR852025 AME852025:AMN852025 AWA852025:AWJ852025 BFW852025:BGF852025 BPS852025:BQB852025 BZO852025:BZX852025 CJK852025:CJT852025 CTG852025:CTP852025 DDC852025:DDL852025 DMY852025:DNH852025 DWU852025:DXD852025 EGQ852025:EGZ852025 EQM852025:EQV852025 FAI852025:FAR852025 FKE852025:FKN852025 FUA852025:FUJ852025 GDW852025:GEF852025 GNS852025:GOB852025 GXO852025:GXX852025 HHK852025:HHT852025 HRG852025:HRP852025 IBC852025:IBL852025 IKY852025:ILH852025 IUU852025:IVD852025 JEQ852025:JEZ852025 JOM852025:JOV852025 JYI852025:JYR852025 KIE852025:KIN852025 KSA852025:KSJ852025 LBW852025:LCF852025 LLS852025:LMB852025 LVO852025:LVX852025 MFK852025:MFT852025 MPG852025:MPP852025 MZC852025:MZL852025 NIY852025:NJH852025 NSU852025:NTD852025 OCQ852025:OCZ852025 OMM852025:OMV852025 OWI852025:OWR852025 PGE852025:PGN852025 PQA852025:PQJ852025 PZW852025:QAF852025 QJS852025:QKB852025 QTO852025:QTX852025 RDK852025:RDT852025 RNG852025:RNP852025 RXC852025:RXL852025 SGY852025:SHH852025 SQU852025:SRD852025 TAQ852025:TAZ852025 TKM852025:TKV852025 TUI852025:TUR852025 UEE852025:UEN852025 UOA852025:UOJ852025 UXW852025:UYF852025 VHS852025:VIB852025 VRO852025:VRX852025 WBK852025:WBT852025 WLG852025:WLP852025 WVC852025:WVL852025 IQ917561:IZ917561 SM917561:SV917561 ACI917561:ACR917561 AME917561:AMN917561 AWA917561:AWJ917561 BFW917561:BGF917561 BPS917561:BQB917561 BZO917561:BZX917561 CJK917561:CJT917561 CTG917561:CTP917561 DDC917561:DDL917561 DMY917561:DNH917561 DWU917561:DXD917561 EGQ917561:EGZ917561 EQM917561:EQV917561 FAI917561:FAR917561 FKE917561:FKN917561 FUA917561:FUJ917561 GDW917561:GEF917561 GNS917561:GOB917561 GXO917561:GXX917561 HHK917561:HHT917561 HRG917561:HRP917561 IBC917561:IBL917561 IKY917561:ILH917561 IUU917561:IVD917561 JEQ917561:JEZ917561 JOM917561:JOV917561 JYI917561:JYR917561 KIE917561:KIN917561 KSA917561:KSJ917561 LBW917561:LCF917561 LLS917561:LMB917561 LVO917561:LVX917561 MFK917561:MFT917561 MPG917561:MPP917561 MZC917561:MZL917561 NIY917561:NJH917561 NSU917561:NTD917561 OCQ917561:OCZ917561 OMM917561:OMV917561 OWI917561:OWR917561 PGE917561:PGN917561 PQA917561:PQJ917561 PZW917561:QAF917561 QJS917561:QKB917561 QTO917561:QTX917561 RDK917561:RDT917561 RNG917561:RNP917561 RXC917561:RXL917561 SGY917561:SHH917561 SQU917561:SRD917561 TAQ917561:TAZ917561 TKM917561:TKV917561 TUI917561:TUR917561 UEE917561:UEN917561 UOA917561:UOJ917561 UXW917561:UYF917561 VHS917561:VIB917561 VRO917561:VRX917561 WBK917561:WBT917561 WLG917561:WLP917561 WVC917561:WVL917561 IQ983097:IZ983097 SM983097:SV983097 ACI983097:ACR983097 AME983097:AMN983097 AWA983097:AWJ983097 BFW983097:BGF983097 BPS983097:BQB983097 BZO983097:BZX983097 CJK983097:CJT983097 CTG983097:CTP983097 DDC983097:DDL983097 DMY983097:DNH983097 DWU983097:DXD983097 EGQ983097:EGZ983097 EQM983097:EQV983097 FAI983097:FAR983097 FKE983097:FKN983097 FUA983097:FUJ983097 GDW983097:GEF983097 GNS983097:GOB983097 GXO983097:GXX983097 HHK983097:HHT983097 HRG983097:HRP983097 IBC983097:IBL983097 IKY983097:ILH983097 IUU983097:IVD983097 JEQ983097:JEZ983097 JOM983097:JOV983097 JYI983097:JYR983097 KIE983097:KIN983097 KSA983097:KSJ983097 LBW983097:LCF983097 LLS983097:LMB983097 LVO983097:LVX983097 MFK983097:MFT983097 MPG983097:MPP983097 MZC983097:MZL983097 NIY983097:NJH983097 NSU983097:NTD983097 OCQ983097:OCZ983097 OMM983097:OMV983097 OWI983097:OWR983097 PGE983097:PGN983097 PQA983097:PQJ983097 PZW983097:QAF983097 QJS983097:QKB983097 QTO983097:QTX983097 RDK983097:RDT983097 RNG983097:RNP983097 RXC983097:RXL983097 SGY983097:SHH983097 SQU983097:SRD983097 TAQ983097:TAZ983097 TKM983097:TKV983097 TUI983097:TUR983097 UEE983097:UEN983097 UOA983097:UOJ983097 UXW983097:UYF983097 VHS983097:VIB983097 VRO983097:VRX983097 WBK983097:WBT983097 WLG983097:WLP983097" xr:uid="{00000000-0002-0000-0300-00000E000000}">
      <formula1>$N$40:$N$44</formula1>
    </dataValidation>
    <dataValidation type="list" allowBlank="1" showInputMessage="1" showErrorMessage="1" sqref="WVB983069:WVM983070 L65565:U65566 L131101:U131102 L196637:U196638 L262173:U262174 L327709:U327710 L393245:U393246 L458781:U458782 L524317:U524318 L589853:U589854 L655389:U655390 L720925:U720926 L786461:U786462 L851997:U851998 L917533:U917534 L983069:U983070 WLF983069:WLQ983070 WBJ983069:WBU983070 VRN983069:VRY983070 VHR983069:VIC983070 UXV983069:UYG983070 UNZ983069:UOK983070 UED983069:UEO983070 TUH983069:TUS983070 TKL983069:TKW983070 TAP983069:TBA983070 SQT983069:SRE983070 SGX983069:SHI983070 RXB983069:RXM983070 RNF983069:RNQ983070 RDJ983069:RDU983070 QTN983069:QTY983070 QJR983069:QKC983070 PZV983069:QAG983070 PPZ983069:PQK983070 PGD983069:PGO983070 OWH983069:OWS983070 OML983069:OMW983070 OCP983069:ODA983070 NST983069:NTE983070 NIX983069:NJI983070 MZB983069:MZM983070 MPF983069:MPQ983070 MFJ983069:MFU983070 LVN983069:LVY983070 LLR983069:LMC983070 LBV983069:LCG983070 KRZ983069:KSK983070 KID983069:KIO983070 JYH983069:JYS983070 JOL983069:JOW983070 JEP983069:JFA983070 IUT983069:IVE983070 IKX983069:ILI983070 IBB983069:IBM983070 HRF983069:HRQ983070 HHJ983069:HHU983070 GXN983069:GXY983070 GNR983069:GOC983070 GDV983069:GEG983070 FTZ983069:FUK983070 FKD983069:FKO983070 FAH983069:FAS983070 EQL983069:EQW983070 EGP983069:EHA983070 DWT983069:DXE983070 DMX983069:DNI983070 DDB983069:DDM983070 CTF983069:CTQ983070 CJJ983069:CJU983070 BZN983069:BZY983070 BPR983069:BQC983070 BFV983069:BGG983070 AVZ983069:AWK983070 AMD983069:AMO983070 ACH983069:ACS983070 SL983069:SW983070 IP983069:JA983070 WVB917533:WVM917534 WLF917533:WLQ917534 WBJ917533:WBU917534 VRN917533:VRY917534 VHR917533:VIC917534 UXV917533:UYG917534 UNZ917533:UOK917534 UED917533:UEO917534 TUH917533:TUS917534 TKL917533:TKW917534 TAP917533:TBA917534 SQT917533:SRE917534 SGX917533:SHI917534 RXB917533:RXM917534 RNF917533:RNQ917534 RDJ917533:RDU917534 QTN917533:QTY917534 QJR917533:QKC917534 PZV917533:QAG917534 PPZ917533:PQK917534 PGD917533:PGO917534 OWH917533:OWS917534 OML917533:OMW917534 OCP917533:ODA917534 NST917533:NTE917534 NIX917533:NJI917534 MZB917533:MZM917534 MPF917533:MPQ917534 MFJ917533:MFU917534 LVN917533:LVY917534 LLR917533:LMC917534 LBV917533:LCG917534 KRZ917533:KSK917534 KID917533:KIO917534 JYH917533:JYS917534 JOL917533:JOW917534 JEP917533:JFA917534 IUT917533:IVE917534 IKX917533:ILI917534 IBB917533:IBM917534 HRF917533:HRQ917534 HHJ917533:HHU917534 GXN917533:GXY917534 GNR917533:GOC917534 GDV917533:GEG917534 FTZ917533:FUK917534 FKD917533:FKO917534 FAH917533:FAS917534 EQL917533:EQW917534 EGP917533:EHA917534 DWT917533:DXE917534 DMX917533:DNI917534 DDB917533:DDM917534 CTF917533:CTQ917534 CJJ917533:CJU917534 BZN917533:BZY917534 BPR917533:BQC917534 BFV917533:BGG917534 AVZ917533:AWK917534 AMD917533:AMO917534 ACH917533:ACS917534 SL917533:SW917534 IP917533:JA917534 WVB851997:WVM851998 WLF851997:WLQ851998 WBJ851997:WBU851998 VRN851997:VRY851998 VHR851997:VIC851998 UXV851997:UYG851998 UNZ851997:UOK851998 UED851997:UEO851998 TUH851997:TUS851998 TKL851997:TKW851998 TAP851997:TBA851998 SQT851997:SRE851998 SGX851997:SHI851998 RXB851997:RXM851998 RNF851997:RNQ851998 RDJ851997:RDU851998 QTN851997:QTY851998 QJR851997:QKC851998 PZV851997:QAG851998 PPZ851997:PQK851998 PGD851997:PGO851998 OWH851997:OWS851998 OML851997:OMW851998 OCP851997:ODA851998 NST851997:NTE851998 NIX851997:NJI851998 MZB851997:MZM851998 MPF851997:MPQ851998 MFJ851997:MFU851998 LVN851997:LVY851998 LLR851997:LMC851998 LBV851997:LCG851998 KRZ851997:KSK851998 KID851997:KIO851998 JYH851997:JYS851998 JOL851997:JOW851998 JEP851997:JFA851998 IUT851997:IVE851998 IKX851997:ILI851998 IBB851997:IBM851998 HRF851997:HRQ851998 HHJ851997:HHU851998 GXN851997:GXY851998 GNR851997:GOC851998 GDV851997:GEG851998 FTZ851997:FUK851998 FKD851997:FKO851998 FAH851997:FAS851998 EQL851997:EQW851998 EGP851997:EHA851998 DWT851997:DXE851998 DMX851997:DNI851998 DDB851997:DDM851998 CTF851997:CTQ851998 CJJ851997:CJU851998 BZN851997:BZY851998 BPR851997:BQC851998 BFV851997:BGG851998 AVZ851997:AWK851998 AMD851997:AMO851998 ACH851997:ACS851998 SL851997:SW851998 IP851997:JA851998 WVB786461:WVM786462 WLF786461:WLQ786462 WBJ786461:WBU786462 VRN786461:VRY786462 VHR786461:VIC786462 UXV786461:UYG786462 UNZ786461:UOK786462 UED786461:UEO786462 TUH786461:TUS786462 TKL786461:TKW786462 TAP786461:TBA786462 SQT786461:SRE786462 SGX786461:SHI786462 RXB786461:RXM786462 RNF786461:RNQ786462 RDJ786461:RDU786462 QTN786461:QTY786462 QJR786461:QKC786462 PZV786461:QAG786462 PPZ786461:PQK786462 PGD786461:PGO786462 OWH786461:OWS786462 OML786461:OMW786462 OCP786461:ODA786462 NST786461:NTE786462 NIX786461:NJI786462 MZB786461:MZM786462 MPF786461:MPQ786462 MFJ786461:MFU786462 LVN786461:LVY786462 LLR786461:LMC786462 LBV786461:LCG786462 KRZ786461:KSK786462 KID786461:KIO786462 JYH786461:JYS786462 JOL786461:JOW786462 JEP786461:JFA786462 IUT786461:IVE786462 IKX786461:ILI786462 IBB786461:IBM786462 HRF786461:HRQ786462 HHJ786461:HHU786462 GXN786461:GXY786462 GNR786461:GOC786462 GDV786461:GEG786462 FTZ786461:FUK786462 FKD786461:FKO786462 FAH786461:FAS786462 EQL786461:EQW786462 EGP786461:EHA786462 DWT786461:DXE786462 DMX786461:DNI786462 DDB786461:DDM786462 CTF786461:CTQ786462 CJJ786461:CJU786462 BZN786461:BZY786462 BPR786461:BQC786462 BFV786461:BGG786462 AVZ786461:AWK786462 AMD786461:AMO786462 ACH786461:ACS786462 SL786461:SW786462 IP786461:JA786462 WVB720925:WVM720926 WLF720925:WLQ720926 WBJ720925:WBU720926 VRN720925:VRY720926 VHR720925:VIC720926 UXV720925:UYG720926 UNZ720925:UOK720926 UED720925:UEO720926 TUH720925:TUS720926 TKL720925:TKW720926 TAP720925:TBA720926 SQT720925:SRE720926 SGX720925:SHI720926 RXB720925:RXM720926 RNF720925:RNQ720926 RDJ720925:RDU720926 QTN720925:QTY720926 QJR720925:QKC720926 PZV720925:QAG720926 PPZ720925:PQK720926 PGD720925:PGO720926 OWH720925:OWS720926 OML720925:OMW720926 OCP720925:ODA720926 NST720925:NTE720926 NIX720925:NJI720926 MZB720925:MZM720926 MPF720925:MPQ720926 MFJ720925:MFU720926 LVN720925:LVY720926 LLR720925:LMC720926 LBV720925:LCG720926 KRZ720925:KSK720926 KID720925:KIO720926 JYH720925:JYS720926 JOL720925:JOW720926 JEP720925:JFA720926 IUT720925:IVE720926 IKX720925:ILI720926 IBB720925:IBM720926 HRF720925:HRQ720926 HHJ720925:HHU720926 GXN720925:GXY720926 GNR720925:GOC720926 GDV720925:GEG720926 FTZ720925:FUK720926 FKD720925:FKO720926 FAH720925:FAS720926 EQL720925:EQW720926 EGP720925:EHA720926 DWT720925:DXE720926 DMX720925:DNI720926 DDB720925:DDM720926 CTF720925:CTQ720926 CJJ720925:CJU720926 BZN720925:BZY720926 BPR720925:BQC720926 BFV720925:BGG720926 AVZ720925:AWK720926 AMD720925:AMO720926 ACH720925:ACS720926 SL720925:SW720926 IP720925:JA720926 WVB655389:WVM655390 WLF655389:WLQ655390 WBJ655389:WBU655390 VRN655389:VRY655390 VHR655389:VIC655390 UXV655389:UYG655390 UNZ655389:UOK655390 UED655389:UEO655390 TUH655389:TUS655390 TKL655389:TKW655390 TAP655389:TBA655390 SQT655389:SRE655390 SGX655389:SHI655390 RXB655389:RXM655390 RNF655389:RNQ655390 RDJ655389:RDU655390 QTN655389:QTY655390 QJR655389:QKC655390 PZV655389:QAG655390 PPZ655389:PQK655390 PGD655389:PGO655390 OWH655389:OWS655390 OML655389:OMW655390 OCP655389:ODA655390 NST655389:NTE655390 NIX655389:NJI655390 MZB655389:MZM655390 MPF655389:MPQ655390 MFJ655389:MFU655390 LVN655389:LVY655390 LLR655389:LMC655390 LBV655389:LCG655390 KRZ655389:KSK655390 KID655389:KIO655390 JYH655389:JYS655390 JOL655389:JOW655390 JEP655389:JFA655390 IUT655389:IVE655390 IKX655389:ILI655390 IBB655389:IBM655390 HRF655389:HRQ655390 HHJ655389:HHU655390 GXN655389:GXY655390 GNR655389:GOC655390 GDV655389:GEG655390 FTZ655389:FUK655390 FKD655389:FKO655390 FAH655389:FAS655390 EQL655389:EQW655390 EGP655389:EHA655390 DWT655389:DXE655390 DMX655389:DNI655390 DDB655389:DDM655390 CTF655389:CTQ655390 CJJ655389:CJU655390 BZN655389:BZY655390 BPR655389:BQC655390 BFV655389:BGG655390 AVZ655389:AWK655390 AMD655389:AMO655390 ACH655389:ACS655390 SL655389:SW655390 IP655389:JA655390 WVB589853:WVM589854 WLF589853:WLQ589854 WBJ589853:WBU589854 VRN589853:VRY589854 VHR589853:VIC589854 UXV589853:UYG589854 UNZ589853:UOK589854 UED589853:UEO589854 TUH589853:TUS589854 TKL589853:TKW589854 TAP589853:TBA589854 SQT589853:SRE589854 SGX589853:SHI589854 RXB589853:RXM589854 RNF589853:RNQ589854 RDJ589853:RDU589854 QTN589853:QTY589854 QJR589853:QKC589854 PZV589853:QAG589854 PPZ589853:PQK589854 PGD589853:PGO589854 OWH589853:OWS589854 OML589853:OMW589854 OCP589853:ODA589854 NST589853:NTE589854 NIX589853:NJI589854 MZB589853:MZM589854 MPF589853:MPQ589854 MFJ589853:MFU589854 LVN589853:LVY589854 LLR589853:LMC589854 LBV589853:LCG589854 KRZ589853:KSK589854 KID589853:KIO589854 JYH589853:JYS589854 JOL589853:JOW589854 JEP589853:JFA589854 IUT589853:IVE589854 IKX589853:ILI589854 IBB589853:IBM589854 HRF589853:HRQ589854 HHJ589853:HHU589854 GXN589853:GXY589854 GNR589853:GOC589854 GDV589853:GEG589854 FTZ589853:FUK589854 FKD589853:FKO589854 FAH589853:FAS589854 EQL589853:EQW589854 EGP589853:EHA589854 DWT589853:DXE589854 DMX589853:DNI589854 DDB589853:DDM589854 CTF589853:CTQ589854 CJJ589853:CJU589854 BZN589853:BZY589854 BPR589853:BQC589854 BFV589853:BGG589854 AVZ589853:AWK589854 AMD589853:AMO589854 ACH589853:ACS589854 SL589853:SW589854 IP589853:JA589854 WVB524317:WVM524318 WLF524317:WLQ524318 WBJ524317:WBU524318 VRN524317:VRY524318 VHR524317:VIC524318 UXV524317:UYG524318 UNZ524317:UOK524318 UED524317:UEO524318 TUH524317:TUS524318 TKL524317:TKW524318 TAP524317:TBA524318 SQT524317:SRE524318 SGX524317:SHI524318 RXB524317:RXM524318 RNF524317:RNQ524318 RDJ524317:RDU524318 QTN524317:QTY524318 QJR524317:QKC524318 PZV524317:QAG524318 PPZ524317:PQK524318 PGD524317:PGO524318 OWH524317:OWS524318 OML524317:OMW524318 OCP524317:ODA524318 NST524317:NTE524318 NIX524317:NJI524318 MZB524317:MZM524318 MPF524317:MPQ524318 MFJ524317:MFU524318 LVN524317:LVY524318 LLR524317:LMC524318 LBV524317:LCG524318 KRZ524317:KSK524318 KID524317:KIO524318 JYH524317:JYS524318 JOL524317:JOW524318 JEP524317:JFA524318 IUT524317:IVE524318 IKX524317:ILI524318 IBB524317:IBM524318 HRF524317:HRQ524318 HHJ524317:HHU524318 GXN524317:GXY524318 GNR524317:GOC524318 GDV524317:GEG524318 FTZ524317:FUK524318 FKD524317:FKO524318 FAH524317:FAS524318 EQL524317:EQW524318 EGP524317:EHA524318 DWT524317:DXE524318 DMX524317:DNI524318 DDB524317:DDM524318 CTF524317:CTQ524318 CJJ524317:CJU524318 BZN524317:BZY524318 BPR524317:BQC524318 BFV524317:BGG524318 AVZ524317:AWK524318 AMD524317:AMO524318 ACH524317:ACS524318 SL524317:SW524318 IP524317:JA524318 WVB458781:WVM458782 WLF458781:WLQ458782 WBJ458781:WBU458782 VRN458781:VRY458782 VHR458781:VIC458782 UXV458781:UYG458782 UNZ458781:UOK458782 UED458781:UEO458782 TUH458781:TUS458782 TKL458781:TKW458782 TAP458781:TBA458782 SQT458781:SRE458782 SGX458781:SHI458782 RXB458781:RXM458782 RNF458781:RNQ458782 RDJ458781:RDU458782 QTN458781:QTY458782 QJR458781:QKC458782 PZV458781:QAG458782 PPZ458781:PQK458782 PGD458781:PGO458782 OWH458781:OWS458782 OML458781:OMW458782 OCP458781:ODA458782 NST458781:NTE458782 NIX458781:NJI458782 MZB458781:MZM458782 MPF458781:MPQ458782 MFJ458781:MFU458782 LVN458781:LVY458782 LLR458781:LMC458782 LBV458781:LCG458782 KRZ458781:KSK458782 KID458781:KIO458782 JYH458781:JYS458782 JOL458781:JOW458782 JEP458781:JFA458782 IUT458781:IVE458782 IKX458781:ILI458782 IBB458781:IBM458782 HRF458781:HRQ458782 HHJ458781:HHU458782 GXN458781:GXY458782 GNR458781:GOC458782 GDV458781:GEG458782 FTZ458781:FUK458782 FKD458781:FKO458782 FAH458781:FAS458782 EQL458781:EQW458782 EGP458781:EHA458782 DWT458781:DXE458782 DMX458781:DNI458782 DDB458781:DDM458782 CTF458781:CTQ458782 CJJ458781:CJU458782 BZN458781:BZY458782 BPR458781:BQC458782 BFV458781:BGG458782 AVZ458781:AWK458782 AMD458781:AMO458782 ACH458781:ACS458782 SL458781:SW458782 IP458781:JA458782 WVB393245:WVM393246 WLF393245:WLQ393246 WBJ393245:WBU393246 VRN393245:VRY393246 VHR393245:VIC393246 UXV393245:UYG393246 UNZ393245:UOK393246 UED393245:UEO393246 TUH393245:TUS393246 TKL393245:TKW393246 TAP393245:TBA393246 SQT393245:SRE393246 SGX393245:SHI393246 RXB393245:RXM393246 RNF393245:RNQ393246 RDJ393245:RDU393246 QTN393245:QTY393246 QJR393245:QKC393246 PZV393245:QAG393246 PPZ393245:PQK393246 PGD393245:PGO393246 OWH393245:OWS393246 OML393245:OMW393246 OCP393245:ODA393246 NST393245:NTE393246 NIX393245:NJI393246 MZB393245:MZM393246 MPF393245:MPQ393246 MFJ393245:MFU393246 LVN393245:LVY393246 LLR393245:LMC393246 LBV393245:LCG393246 KRZ393245:KSK393246 KID393245:KIO393246 JYH393245:JYS393246 JOL393245:JOW393246 JEP393245:JFA393246 IUT393245:IVE393246 IKX393245:ILI393246 IBB393245:IBM393246 HRF393245:HRQ393246 HHJ393245:HHU393246 GXN393245:GXY393246 GNR393245:GOC393246 GDV393245:GEG393246 FTZ393245:FUK393246 FKD393245:FKO393246 FAH393245:FAS393246 EQL393245:EQW393246 EGP393245:EHA393246 DWT393245:DXE393246 DMX393245:DNI393246 DDB393245:DDM393246 CTF393245:CTQ393246 CJJ393245:CJU393246 BZN393245:BZY393246 BPR393245:BQC393246 BFV393245:BGG393246 AVZ393245:AWK393246 AMD393245:AMO393246 ACH393245:ACS393246 SL393245:SW393246 IP393245:JA393246 WVB327709:WVM327710 WLF327709:WLQ327710 WBJ327709:WBU327710 VRN327709:VRY327710 VHR327709:VIC327710 UXV327709:UYG327710 UNZ327709:UOK327710 UED327709:UEO327710 TUH327709:TUS327710 TKL327709:TKW327710 TAP327709:TBA327710 SQT327709:SRE327710 SGX327709:SHI327710 RXB327709:RXM327710 RNF327709:RNQ327710 RDJ327709:RDU327710 QTN327709:QTY327710 QJR327709:QKC327710 PZV327709:QAG327710 PPZ327709:PQK327710 PGD327709:PGO327710 OWH327709:OWS327710 OML327709:OMW327710 OCP327709:ODA327710 NST327709:NTE327710 NIX327709:NJI327710 MZB327709:MZM327710 MPF327709:MPQ327710 MFJ327709:MFU327710 LVN327709:LVY327710 LLR327709:LMC327710 LBV327709:LCG327710 KRZ327709:KSK327710 KID327709:KIO327710 JYH327709:JYS327710 JOL327709:JOW327710 JEP327709:JFA327710 IUT327709:IVE327710 IKX327709:ILI327710 IBB327709:IBM327710 HRF327709:HRQ327710 HHJ327709:HHU327710 GXN327709:GXY327710 GNR327709:GOC327710 GDV327709:GEG327710 FTZ327709:FUK327710 FKD327709:FKO327710 FAH327709:FAS327710 EQL327709:EQW327710 EGP327709:EHA327710 DWT327709:DXE327710 DMX327709:DNI327710 DDB327709:DDM327710 CTF327709:CTQ327710 CJJ327709:CJU327710 BZN327709:BZY327710 BPR327709:BQC327710 BFV327709:BGG327710 AVZ327709:AWK327710 AMD327709:AMO327710 ACH327709:ACS327710 SL327709:SW327710 IP327709:JA327710 WVB262173:WVM262174 WLF262173:WLQ262174 WBJ262173:WBU262174 VRN262173:VRY262174 VHR262173:VIC262174 UXV262173:UYG262174 UNZ262173:UOK262174 UED262173:UEO262174 TUH262173:TUS262174 TKL262173:TKW262174 TAP262173:TBA262174 SQT262173:SRE262174 SGX262173:SHI262174 RXB262173:RXM262174 RNF262173:RNQ262174 RDJ262173:RDU262174 QTN262173:QTY262174 QJR262173:QKC262174 PZV262173:QAG262174 PPZ262173:PQK262174 PGD262173:PGO262174 OWH262173:OWS262174 OML262173:OMW262174 OCP262173:ODA262174 NST262173:NTE262174 NIX262173:NJI262174 MZB262173:MZM262174 MPF262173:MPQ262174 MFJ262173:MFU262174 LVN262173:LVY262174 LLR262173:LMC262174 LBV262173:LCG262174 KRZ262173:KSK262174 KID262173:KIO262174 JYH262173:JYS262174 JOL262173:JOW262174 JEP262173:JFA262174 IUT262173:IVE262174 IKX262173:ILI262174 IBB262173:IBM262174 HRF262173:HRQ262174 HHJ262173:HHU262174 GXN262173:GXY262174 GNR262173:GOC262174 GDV262173:GEG262174 FTZ262173:FUK262174 FKD262173:FKO262174 FAH262173:FAS262174 EQL262173:EQW262174 EGP262173:EHA262174 DWT262173:DXE262174 DMX262173:DNI262174 DDB262173:DDM262174 CTF262173:CTQ262174 CJJ262173:CJU262174 BZN262173:BZY262174 BPR262173:BQC262174 BFV262173:BGG262174 AVZ262173:AWK262174 AMD262173:AMO262174 ACH262173:ACS262174 SL262173:SW262174 IP262173:JA262174 WVB196637:WVM196638 WLF196637:WLQ196638 WBJ196637:WBU196638 VRN196637:VRY196638 VHR196637:VIC196638 UXV196637:UYG196638 UNZ196637:UOK196638 UED196637:UEO196638 TUH196637:TUS196638 TKL196637:TKW196638 TAP196637:TBA196638 SQT196637:SRE196638 SGX196637:SHI196638 RXB196637:RXM196638 RNF196637:RNQ196638 RDJ196637:RDU196638 QTN196637:QTY196638 QJR196637:QKC196638 PZV196637:QAG196638 PPZ196637:PQK196638 PGD196637:PGO196638 OWH196637:OWS196638 OML196637:OMW196638 OCP196637:ODA196638 NST196637:NTE196638 NIX196637:NJI196638 MZB196637:MZM196638 MPF196637:MPQ196638 MFJ196637:MFU196638 LVN196637:LVY196638 LLR196637:LMC196638 LBV196637:LCG196638 KRZ196637:KSK196638 KID196637:KIO196638 JYH196637:JYS196638 JOL196637:JOW196638 JEP196637:JFA196638 IUT196637:IVE196638 IKX196637:ILI196638 IBB196637:IBM196638 HRF196637:HRQ196638 HHJ196637:HHU196638 GXN196637:GXY196638 GNR196637:GOC196638 GDV196637:GEG196638 FTZ196637:FUK196638 FKD196637:FKO196638 FAH196637:FAS196638 EQL196637:EQW196638 EGP196637:EHA196638 DWT196637:DXE196638 DMX196637:DNI196638 DDB196637:DDM196638 CTF196637:CTQ196638 CJJ196637:CJU196638 BZN196637:BZY196638 BPR196637:BQC196638 BFV196637:BGG196638 AVZ196637:AWK196638 AMD196637:AMO196638 ACH196637:ACS196638 SL196637:SW196638 IP196637:JA196638 WVB131101:WVM131102 WLF131101:WLQ131102 WBJ131101:WBU131102 VRN131101:VRY131102 VHR131101:VIC131102 UXV131101:UYG131102 UNZ131101:UOK131102 UED131101:UEO131102 TUH131101:TUS131102 TKL131101:TKW131102 TAP131101:TBA131102 SQT131101:SRE131102 SGX131101:SHI131102 RXB131101:RXM131102 RNF131101:RNQ131102 RDJ131101:RDU131102 QTN131101:QTY131102 QJR131101:QKC131102 PZV131101:QAG131102 PPZ131101:PQK131102 PGD131101:PGO131102 OWH131101:OWS131102 OML131101:OMW131102 OCP131101:ODA131102 NST131101:NTE131102 NIX131101:NJI131102 MZB131101:MZM131102 MPF131101:MPQ131102 MFJ131101:MFU131102 LVN131101:LVY131102 LLR131101:LMC131102 LBV131101:LCG131102 KRZ131101:KSK131102 KID131101:KIO131102 JYH131101:JYS131102 JOL131101:JOW131102 JEP131101:JFA131102 IUT131101:IVE131102 IKX131101:ILI131102 IBB131101:IBM131102 HRF131101:HRQ131102 HHJ131101:HHU131102 GXN131101:GXY131102 GNR131101:GOC131102 GDV131101:GEG131102 FTZ131101:FUK131102 FKD131101:FKO131102 FAH131101:FAS131102 EQL131101:EQW131102 EGP131101:EHA131102 DWT131101:DXE131102 DMX131101:DNI131102 DDB131101:DDM131102 CTF131101:CTQ131102 CJJ131101:CJU131102 BZN131101:BZY131102 BPR131101:BQC131102 BFV131101:BGG131102 AVZ131101:AWK131102 AMD131101:AMO131102 ACH131101:ACS131102 SL131101:SW131102 IP131101:JA131102 WVB65565:WVM65566 WLF65565:WLQ65566 WBJ65565:WBU65566 VRN65565:VRY65566 VHR65565:VIC65566 UXV65565:UYG65566 UNZ65565:UOK65566 UED65565:UEO65566 TUH65565:TUS65566 TKL65565:TKW65566 TAP65565:TBA65566 SQT65565:SRE65566 SGX65565:SHI65566 RXB65565:RXM65566 RNF65565:RNQ65566 RDJ65565:RDU65566 QTN65565:QTY65566 QJR65565:QKC65566 PZV65565:QAG65566 PPZ65565:PQK65566 PGD65565:PGO65566 OWH65565:OWS65566 OML65565:OMW65566 OCP65565:ODA65566 NST65565:NTE65566 NIX65565:NJI65566 MZB65565:MZM65566 MPF65565:MPQ65566 MFJ65565:MFU65566 LVN65565:LVY65566 LLR65565:LMC65566 LBV65565:LCG65566 KRZ65565:KSK65566 KID65565:KIO65566 JYH65565:JYS65566 JOL65565:JOW65566 JEP65565:JFA65566 IUT65565:IVE65566 IKX65565:ILI65566 IBB65565:IBM65566 HRF65565:HRQ65566 HHJ65565:HHU65566 GXN65565:GXY65566 GNR65565:GOC65566 GDV65565:GEG65566 FTZ65565:FUK65566 FKD65565:FKO65566 FAH65565:FAS65566 EQL65565:EQW65566 EGP65565:EHA65566 DWT65565:DXE65566 DMX65565:DNI65566 DDB65565:DDM65566 CTF65565:CTQ65566 CJJ65565:CJU65566 BZN65565:BZY65566 BPR65565:BQC65566 BFV65565:BGG65566 AVZ65565:AWK65566 AMD65565:AMO65566 ACH65565:ACS65566 SL65565:SW65566 IP65565:JA65566 WVB30:WVM31 WLF30:WLQ31 WBJ30:WBU31 VRN30:VRY31 VHR30:VIC31 UXV30:UYG31 UNZ30:UOK31 UED30:UEO31 TUH30:TUS31 TKL30:TKW31 TAP30:TBA31 SQT30:SRE31 SGX30:SHI31 RXB30:RXM31 RNF30:RNQ31 RDJ30:RDU31 QTN30:QTY31 QJR30:QKC31 PZV30:QAG31 PPZ30:PQK31 PGD30:PGO31 OWH30:OWS31 OML30:OMW31 OCP30:ODA31 NST30:NTE31 NIX30:NJI31 MZB30:MZM31 MPF30:MPQ31 MFJ30:MFU31 LVN30:LVY31 LLR30:LMC31 LBV30:LCG31 KRZ30:KSK31 KID30:KIO31 JYH30:JYS31 JOL30:JOW31 JEP30:JFA31 IUT30:IVE31 IKX30:ILI31 IBB30:IBM31 HRF30:HRQ31 HHJ30:HHU31 GXN30:GXY31 GNR30:GOC31 GDV30:GEG31 FTZ30:FUK31 FKD30:FKO31 FAH30:FAS31 EQL30:EQW31 EGP30:EHA31 DWT30:DXE31 DMX30:DNI31 DDB30:DDM31 CTF30:CTQ31 CJJ30:CJU31 BZN30:BZY31 BPR30:BQC31 BFV30:BGG31 AVZ30:AWK31 AMD30:AMO31 ACH30:ACS31 SL30:SW31 IP30:JA31" xr:uid="{00000000-0002-0000-0300-00000F000000}">
      <formula1>$L$48:$L$49</formula1>
    </dataValidation>
    <dataValidation type="list" allowBlank="1" showInputMessage="1" showErrorMessage="1" sqref="WVC983099:WVL983099 M65595:T65595 M131131:T131131 M196667:T196667 M262203:T262203 M327739:T327739 M393275:T393275 M458811:T458811 M524347:T524347 M589883:T589883 M655419:T655419 M720955:T720955 M786491:T786491 M852027:T852027 M917563:T917563 M983099:T983099 WLG983099:WLP983099 WBK983099:WBT983099 VRO983099:VRX983099 VHS983099:VIB983099 UXW983099:UYF983099 UOA983099:UOJ983099 UEE983099:UEN983099 TUI983099:TUR983099 TKM983099:TKV983099 TAQ983099:TAZ983099 SQU983099:SRD983099 SGY983099:SHH983099 RXC983099:RXL983099 RNG983099:RNP983099 RDK983099:RDT983099 QTO983099:QTX983099 QJS983099:QKB983099 PZW983099:QAF983099 PQA983099:PQJ983099 PGE983099:PGN983099 OWI983099:OWR983099 OMM983099:OMV983099 OCQ983099:OCZ983099 NSU983099:NTD983099 NIY983099:NJH983099 MZC983099:MZL983099 MPG983099:MPP983099 MFK983099:MFT983099 LVO983099:LVX983099 LLS983099:LMB983099 LBW983099:LCF983099 KSA983099:KSJ983099 KIE983099:KIN983099 JYI983099:JYR983099 JOM983099:JOV983099 JEQ983099:JEZ983099 IUU983099:IVD983099 IKY983099:ILH983099 IBC983099:IBL983099 HRG983099:HRP983099 HHK983099:HHT983099 GXO983099:GXX983099 GNS983099:GOB983099 GDW983099:GEF983099 FUA983099:FUJ983099 FKE983099:FKN983099 FAI983099:FAR983099 EQM983099:EQV983099 EGQ983099:EGZ983099 DWU983099:DXD983099 DMY983099:DNH983099 DDC983099:DDL983099 CTG983099:CTP983099 CJK983099:CJT983099 BZO983099:BZX983099 BPS983099:BQB983099 BFW983099:BGF983099 AWA983099:AWJ983099 AME983099:AMN983099 ACI983099:ACR983099 SM983099:SV983099 IQ983099:IZ983099 WVC917563:WVL917563 WLG917563:WLP917563 WBK917563:WBT917563 VRO917563:VRX917563 VHS917563:VIB917563 UXW917563:UYF917563 UOA917563:UOJ917563 UEE917563:UEN917563 TUI917563:TUR917563 TKM917563:TKV917563 TAQ917563:TAZ917563 SQU917563:SRD917563 SGY917563:SHH917563 RXC917563:RXL917563 RNG917563:RNP917563 RDK917563:RDT917563 QTO917563:QTX917563 QJS917563:QKB917563 PZW917563:QAF917563 PQA917563:PQJ917563 PGE917563:PGN917563 OWI917563:OWR917563 OMM917563:OMV917563 OCQ917563:OCZ917563 NSU917563:NTD917563 NIY917563:NJH917563 MZC917563:MZL917563 MPG917563:MPP917563 MFK917563:MFT917563 LVO917563:LVX917563 LLS917563:LMB917563 LBW917563:LCF917563 KSA917563:KSJ917563 KIE917563:KIN917563 JYI917563:JYR917563 JOM917563:JOV917563 JEQ917563:JEZ917563 IUU917563:IVD917563 IKY917563:ILH917563 IBC917563:IBL917563 HRG917563:HRP917563 HHK917563:HHT917563 GXO917563:GXX917563 GNS917563:GOB917563 GDW917563:GEF917563 FUA917563:FUJ917563 FKE917563:FKN917563 FAI917563:FAR917563 EQM917563:EQV917563 EGQ917563:EGZ917563 DWU917563:DXD917563 DMY917563:DNH917563 DDC917563:DDL917563 CTG917563:CTP917563 CJK917563:CJT917563 BZO917563:BZX917563 BPS917563:BQB917563 BFW917563:BGF917563 AWA917563:AWJ917563 AME917563:AMN917563 ACI917563:ACR917563 SM917563:SV917563 IQ917563:IZ917563 WVC852027:WVL852027 WLG852027:WLP852027 WBK852027:WBT852027 VRO852027:VRX852027 VHS852027:VIB852027 UXW852027:UYF852027 UOA852027:UOJ852027 UEE852027:UEN852027 TUI852027:TUR852027 TKM852027:TKV852027 TAQ852027:TAZ852027 SQU852027:SRD852027 SGY852027:SHH852027 RXC852027:RXL852027 RNG852027:RNP852027 RDK852027:RDT852027 QTO852027:QTX852027 QJS852027:QKB852027 PZW852027:QAF852027 PQA852027:PQJ852027 PGE852027:PGN852027 OWI852027:OWR852027 OMM852027:OMV852027 OCQ852027:OCZ852027 NSU852027:NTD852027 NIY852027:NJH852027 MZC852027:MZL852027 MPG852027:MPP852027 MFK852027:MFT852027 LVO852027:LVX852027 LLS852027:LMB852027 LBW852027:LCF852027 KSA852027:KSJ852027 KIE852027:KIN852027 JYI852027:JYR852027 JOM852027:JOV852027 JEQ852027:JEZ852027 IUU852027:IVD852027 IKY852027:ILH852027 IBC852027:IBL852027 HRG852027:HRP852027 HHK852027:HHT852027 GXO852027:GXX852027 GNS852027:GOB852027 GDW852027:GEF852027 FUA852027:FUJ852027 FKE852027:FKN852027 FAI852027:FAR852027 EQM852027:EQV852027 EGQ852027:EGZ852027 DWU852027:DXD852027 DMY852027:DNH852027 DDC852027:DDL852027 CTG852027:CTP852027 CJK852027:CJT852027 BZO852027:BZX852027 BPS852027:BQB852027 BFW852027:BGF852027 AWA852027:AWJ852027 AME852027:AMN852027 ACI852027:ACR852027 SM852027:SV852027 IQ852027:IZ852027 WVC786491:WVL786491 WLG786491:WLP786491 WBK786491:WBT786491 VRO786491:VRX786491 VHS786491:VIB786491 UXW786491:UYF786491 UOA786491:UOJ786491 UEE786491:UEN786491 TUI786491:TUR786491 TKM786491:TKV786491 TAQ786491:TAZ786491 SQU786491:SRD786491 SGY786491:SHH786491 RXC786491:RXL786491 RNG786491:RNP786491 RDK786491:RDT786491 QTO786491:QTX786491 QJS786491:QKB786491 PZW786491:QAF786491 PQA786491:PQJ786491 PGE786491:PGN786491 OWI786491:OWR786491 OMM786491:OMV786491 OCQ786491:OCZ786491 NSU786491:NTD786491 NIY786491:NJH786491 MZC786491:MZL786491 MPG786491:MPP786491 MFK786491:MFT786491 LVO786491:LVX786491 LLS786491:LMB786491 LBW786491:LCF786491 KSA786491:KSJ786491 KIE786491:KIN786491 JYI786491:JYR786491 JOM786491:JOV786491 JEQ786491:JEZ786491 IUU786491:IVD786491 IKY786491:ILH786491 IBC786491:IBL786491 HRG786491:HRP786491 HHK786491:HHT786491 GXO786491:GXX786491 GNS786491:GOB786491 GDW786491:GEF786491 FUA786491:FUJ786491 FKE786491:FKN786491 FAI786491:FAR786491 EQM786491:EQV786491 EGQ786491:EGZ786491 DWU786491:DXD786491 DMY786491:DNH786491 DDC786491:DDL786491 CTG786491:CTP786491 CJK786491:CJT786491 BZO786491:BZX786491 BPS786491:BQB786491 BFW786491:BGF786491 AWA786491:AWJ786491 AME786491:AMN786491 ACI786491:ACR786491 SM786491:SV786491 IQ786491:IZ786491 WVC720955:WVL720955 WLG720955:WLP720955 WBK720955:WBT720955 VRO720955:VRX720955 VHS720955:VIB720955 UXW720955:UYF720955 UOA720955:UOJ720955 UEE720955:UEN720955 TUI720955:TUR720955 TKM720955:TKV720955 TAQ720955:TAZ720955 SQU720955:SRD720955 SGY720955:SHH720955 RXC720955:RXL720955 RNG720955:RNP720955 RDK720955:RDT720955 QTO720955:QTX720955 QJS720955:QKB720955 PZW720955:QAF720955 PQA720955:PQJ720955 PGE720955:PGN720955 OWI720955:OWR720955 OMM720955:OMV720955 OCQ720955:OCZ720955 NSU720955:NTD720955 NIY720955:NJH720955 MZC720955:MZL720955 MPG720955:MPP720955 MFK720955:MFT720955 LVO720955:LVX720955 LLS720955:LMB720955 LBW720955:LCF720955 KSA720955:KSJ720955 KIE720955:KIN720955 JYI720955:JYR720955 JOM720955:JOV720955 JEQ720955:JEZ720955 IUU720955:IVD720955 IKY720955:ILH720955 IBC720955:IBL720955 HRG720955:HRP720955 HHK720955:HHT720955 GXO720955:GXX720955 GNS720955:GOB720955 GDW720955:GEF720955 FUA720955:FUJ720955 FKE720955:FKN720955 FAI720955:FAR720955 EQM720955:EQV720955 EGQ720955:EGZ720955 DWU720955:DXD720955 DMY720955:DNH720955 DDC720955:DDL720955 CTG720955:CTP720955 CJK720955:CJT720955 BZO720955:BZX720955 BPS720955:BQB720955 BFW720955:BGF720955 AWA720955:AWJ720955 AME720955:AMN720955 ACI720955:ACR720955 SM720955:SV720955 IQ720955:IZ720955 WVC655419:WVL655419 WLG655419:WLP655419 WBK655419:WBT655419 VRO655419:VRX655419 VHS655419:VIB655419 UXW655419:UYF655419 UOA655419:UOJ655419 UEE655419:UEN655419 TUI655419:TUR655419 TKM655419:TKV655419 TAQ655419:TAZ655419 SQU655419:SRD655419 SGY655419:SHH655419 RXC655419:RXL655419 RNG655419:RNP655419 RDK655419:RDT655419 QTO655419:QTX655419 QJS655419:QKB655419 PZW655419:QAF655419 PQA655419:PQJ655419 PGE655419:PGN655419 OWI655419:OWR655419 OMM655419:OMV655419 OCQ655419:OCZ655419 NSU655419:NTD655419 NIY655419:NJH655419 MZC655419:MZL655419 MPG655419:MPP655419 MFK655419:MFT655419 LVO655419:LVX655419 LLS655419:LMB655419 LBW655419:LCF655419 KSA655419:KSJ655419 KIE655419:KIN655419 JYI655419:JYR655419 JOM655419:JOV655419 JEQ655419:JEZ655419 IUU655419:IVD655419 IKY655419:ILH655419 IBC655419:IBL655419 HRG655419:HRP655419 HHK655419:HHT655419 GXO655419:GXX655419 GNS655419:GOB655419 GDW655419:GEF655419 FUA655419:FUJ655419 FKE655419:FKN655419 FAI655419:FAR655419 EQM655419:EQV655419 EGQ655419:EGZ655419 DWU655419:DXD655419 DMY655419:DNH655419 DDC655419:DDL655419 CTG655419:CTP655419 CJK655419:CJT655419 BZO655419:BZX655419 BPS655419:BQB655419 BFW655419:BGF655419 AWA655419:AWJ655419 AME655419:AMN655419 ACI655419:ACR655419 SM655419:SV655419 IQ655419:IZ655419 WVC589883:WVL589883 WLG589883:WLP589883 WBK589883:WBT589883 VRO589883:VRX589883 VHS589883:VIB589883 UXW589883:UYF589883 UOA589883:UOJ589883 UEE589883:UEN589883 TUI589883:TUR589883 TKM589883:TKV589883 TAQ589883:TAZ589883 SQU589883:SRD589883 SGY589883:SHH589883 RXC589883:RXL589883 RNG589883:RNP589883 RDK589883:RDT589883 QTO589883:QTX589883 QJS589883:QKB589883 PZW589883:QAF589883 PQA589883:PQJ589883 PGE589883:PGN589883 OWI589883:OWR589883 OMM589883:OMV589883 OCQ589883:OCZ589883 NSU589883:NTD589883 NIY589883:NJH589883 MZC589883:MZL589883 MPG589883:MPP589883 MFK589883:MFT589883 LVO589883:LVX589883 LLS589883:LMB589883 LBW589883:LCF589883 KSA589883:KSJ589883 KIE589883:KIN589883 JYI589883:JYR589883 JOM589883:JOV589883 JEQ589883:JEZ589883 IUU589883:IVD589883 IKY589883:ILH589883 IBC589883:IBL589883 HRG589883:HRP589883 HHK589883:HHT589883 GXO589883:GXX589883 GNS589883:GOB589883 GDW589883:GEF589883 FUA589883:FUJ589883 FKE589883:FKN589883 FAI589883:FAR589883 EQM589883:EQV589883 EGQ589883:EGZ589883 DWU589883:DXD589883 DMY589883:DNH589883 DDC589883:DDL589883 CTG589883:CTP589883 CJK589883:CJT589883 BZO589883:BZX589883 BPS589883:BQB589883 BFW589883:BGF589883 AWA589883:AWJ589883 AME589883:AMN589883 ACI589883:ACR589883 SM589883:SV589883 IQ589883:IZ589883 WVC524347:WVL524347 WLG524347:WLP524347 WBK524347:WBT524347 VRO524347:VRX524347 VHS524347:VIB524347 UXW524347:UYF524347 UOA524347:UOJ524347 UEE524347:UEN524347 TUI524347:TUR524347 TKM524347:TKV524347 TAQ524347:TAZ524347 SQU524347:SRD524347 SGY524347:SHH524347 RXC524347:RXL524347 RNG524347:RNP524347 RDK524347:RDT524347 QTO524347:QTX524347 QJS524347:QKB524347 PZW524347:QAF524347 PQA524347:PQJ524347 PGE524347:PGN524347 OWI524347:OWR524347 OMM524347:OMV524347 OCQ524347:OCZ524347 NSU524347:NTD524347 NIY524347:NJH524347 MZC524347:MZL524347 MPG524347:MPP524347 MFK524347:MFT524347 LVO524347:LVX524347 LLS524347:LMB524347 LBW524347:LCF524347 KSA524347:KSJ524347 KIE524347:KIN524347 JYI524347:JYR524347 JOM524347:JOV524347 JEQ524347:JEZ524347 IUU524347:IVD524347 IKY524347:ILH524347 IBC524347:IBL524347 HRG524347:HRP524347 HHK524347:HHT524347 GXO524347:GXX524347 GNS524347:GOB524347 GDW524347:GEF524347 FUA524347:FUJ524347 FKE524347:FKN524347 FAI524347:FAR524347 EQM524347:EQV524347 EGQ524347:EGZ524347 DWU524347:DXD524347 DMY524347:DNH524347 DDC524347:DDL524347 CTG524347:CTP524347 CJK524347:CJT524347 BZO524347:BZX524347 BPS524347:BQB524347 BFW524347:BGF524347 AWA524347:AWJ524347 AME524347:AMN524347 ACI524347:ACR524347 SM524347:SV524347 IQ524347:IZ524347 WVC458811:WVL458811 WLG458811:WLP458811 WBK458811:WBT458811 VRO458811:VRX458811 VHS458811:VIB458811 UXW458811:UYF458811 UOA458811:UOJ458811 UEE458811:UEN458811 TUI458811:TUR458811 TKM458811:TKV458811 TAQ458811:TAZ458811 SQU458811:SRD458811 SGY458811:SHH458811 RXC458811:RXL458811 RNG458811:RNP458811 RDK458811:RDT458811 QTO458811:QTX458811 QJS458811:QKB458811 PZW458811:QAF458811 PQA458811:PQJ458811 PGE458811:PGN458811 OWI458811:OWR458811 OMM458811:OMV458811 OCQ458811:OCZ458811 NSU458811:NTD458811 NIY458811:NJH458811 MZC458811:MZL458811 MPG458811:MPP458811 MFK458811:MFT458811 LVO458811:LVX458811 LLS458811:LMB458811 LBW458811:LCF458811 KSA458811:KSJ458811 KIE458811:KIN458811 JYI458811:JYR458811 JOM458811:JOV458811 JEQ458811:JEZ458811 IUU458811:IVD458811 IKY458811:ILH458811 IBC458811:IBL458811 HRG458811:HRP458811 HHK458811:HHT458811 GXO458811:GXX458811 GNS458811:GOB458811 GDW458811:GEF458811 FUA458811:FUJ458811 FKE458811:FKN458811 FAI458811:FAR458811 EQM458811:EQV458811 EGQ458811:EGZ458811 DWU458811:DXD458811 DMY458811:DNH458811 DDC458811:DDL458811 CTG458811:CTP458811 CJK458811:CJT458811 BZO458811:BZX458811 BPS458811:BQB458811 BFW458811:BGF458811 AWA458811:AWJ458811 AME458811:AMN458811 ACI458811:ACR458811 SM458811:SV458811 IQ458811:IZ458811 WVC393275:WVL393275 WLG393275:WLP393275 WBK393275:WBT393275 VRO393275:VRX393275 VHS393275:VIB393275 UXW393275:UYF393275 UOA393275:UOJ393275 UEE393275:UEN393275 TUI393275:TUR393275 TKM393275:TKV393275 TAQ393275:TAZ393275 SQU393275:SRD393275 SGY393275:SHH393275 RXC393275:RXL393275 RNG393275:RNP393275 RDK393275:RDT393275 QTO393275:QTX393275 QJS393275:QKB393275 PZW393275:QAF393275 PQA393275:PQJ393275 PGE393275:PGN393275 OWI393275:OWR393275 OMM393275:OMV393275 OCQ393275:OCZ393275 NSU393275:NTD393275 NIY393275:NJH393275 MZC393275:MZL393275 MPG393275:MPP393275 MFK393275:MFT393275 LVO393275:LVX393275 LLS393275:LMB393275 LBW393275:LCF393275 KSA393275:KSJ393275 KIE393275:KIN393275 JYI393275:JYR393275 JOM393275:JOV393275 JEQ393275:JEZ393275 IUU393275:IVD393275 IKY393275:ILH393275 IBC393275:IBL393275 HRG393275:HRP393275 HHK393275:HHT393275 GXO393275:GXX393275 GNS393275:GOB393275 GDW393275:GEF393275 FUA393275:FUJ393275 FKE393275:FKN393275 FAI393275:FAR393275 EQM393275:EQV393275 EGQ393275:EGZ393275 DWU393275:DXD393275 DMY393275:DNH393275 DDC393275:DDL393275 CTG393275:CTP393275 CJK393275:CJT393275 BZO393275:BZX393275 BPS393275:BQB393275 BFW393275:BGF393275 AWA393275:AWJ393275 AME393275:AMN393275 ACI393275:ACR393275 SM393275:SV393275 IQ393275:IZ393275 WVC327739:WVL327739 WLG327739:WLP327739 WBK327739:WBT327739 VRO327739:VRX327739 VHS327739:VIB327739 UXW327739:UYF327739 UOA327739:UOJ327739 UEE327739:UEN327739 TUI327739:TUR327739 TKM327739:TKV327739 TAQ327739:TAZ327739 SQU327739:SRD327739 SGY327739:SHH327739 RXC327739:RXL327739 RNG327739:RNP327739 RDK327739:RDT327739 QTO327739:QTX327739 QJS327739:QKB327739 PZW327739:QAF327739 PQA327739:PQJ327739 PGE327739:PGN327739 OWI327739:OWR327739 OMM327739:OMV327739 OCQ327739:OCZ327739 NSU327739:NTD327739 NIY327739:NJH327739 MZC327739:MZL327739 MPG327739:MPP327739 MFK327739:MFT327739 LVO327739:LVX327739 LLS327739:LMB327739 LBW327739:LCF327739 KSA327739:KSJ327739 KIE327739:KIN327739 JYI327739:JYR327739 JOM327739:JOV327739 JEQ327739:JEZ327739 IUU327739:IVD327739 IKY327739:ILH327739 IBC327739:IBL327739 HRG327739:HRP327739 HHK327739:HHT327739 GXO327739:GXX327739 GNS327739:GOB327739 GDW327739:GEF327739 FUA327739:FUJ327739 FKE327739:FKN327739 FAI327739:FAR327739 EQM327739:EQV327739 EGQ327739:EGZ327739 DWU327739:DXD327739 DMY327739:DNH327739 DDC327739:DDL327739 CTG327739:CTP327739 CJK327739:CJT327739 BZO327739:BZX327739 BPS327739:BQB327739 BFW327739:BGF327739 AWA327739:AWJ327739 AME327739:AMN327739 ACI327739:ACR327739 SM327739:SV327739 IQ327739:IZ327739 WVC262203:WVL262203 WLG262203:WLP262203 WBK262203:WBT262203 VRO262203:VRX262203 VHS262203:VIB262203 UXW262203:UYF262203 UOA262203:UOJ262203 UEE262203:UEN262203 TUI262203:TUR262203 TKM262203:TKV262203 TAQ262203:TAZ262203 SQU262203:SRD262203 SGY262203:SHH262203 RXC262203:RXL262203 RNG262203:RNP262203 RDK262203:RDT262203 QTO262203:QTX262203 QJS262203:QKB262203 PZW262203:QAF262203 PQA262203:PQJ262203 PGE262203:PGN262203 OWI262203:OWR262203 OMM262203:OMV262203 OCQ262203:OCZ262203 NSU262203:NTD262203 NIY262203:NJH262203 MZC262203:MZL262203 MPG262203:MPP262203 MFK262203:MFT262203 LVO262203:LVX262203 LLS262203:LMB262203 LBW262203:LCF262203 KSA262203:KSJ262203 KIE262203:KIN262203 JYI262203:JYR262203 JOM262203:JOV262203 JEQ262203:JEZ262203 IUU262203:IVD262203 IKY262203:ILH262203 IBC262203:IBL262203 HRG262203:HRP262203 HHK262203:HHT262203 GXO262203:GXX262203 GNS262203:GOB262203 GDW262203:GEF262203 FUA262203:FUJ262203 FKE262203:FKN262203 FAI262203:FAR262203 EQM262203:EQV262203 EGQ262203:EGZ262203 DWU262203:DXD262203 DMY262203:DNH262203 DDC262203:DDL262203 CTG262203:CTP262203 CJK262203:CJT262203 BZO262203:BZX262203 BPS262203:BQB262203 BFW262203:BGF262203 AWA262203:AWJ262203 AME262203:AMN262203 ACI262203:ACR262203 SM262203:SV262203 IQ262203:IZ262203 WVC196667:WVL196667 WLG196667:WLP196667 WBK196667:WBT196667 VRO196667:VRX196667 VHS196667:VIB196667 UXW196667:UYF196667 UOA196667:UOJ196667 UEE196667:UEN196667 TUI196667:TUR196667 TKM196667:TKV196667 TAQ196667:TAZ196667 SQU196667:SRD196667 SGY196667:SHH196667 RXC196667:RXL196667 RNG196667:RNP196667 RDK196667:RDT196667 QTO196667:QTX196667 QJS196667:QKB196667 PZW196667:QAF196667 PQA196667:PQJ196667 PGE196667:PGN196667 OWI196667:OWR196667 OMM196667:OMV196667 OCQ196667:OCZ196667 NSU196667:NTD196667 NIY196667:NJH196667 MZC196667:MZL196667 MPG196667:MPP196667 MFK196667:MFT196667 LVO196667:LVX196667 LLS196667:LMB196667 LBW196667:LCF196667 KSA196667:KSJ196667 KIE196667:KIN196667 JYI196667:JYR196667 JOM196667:JOV196667 JEQ196667:JEZ196667 IUU196667:IVD196667 IKY196667:ILH196667 IBC196667:IBL196667 HRG196667:HRP196667 HHK196667:HHT196667 GXO196667:GXX196667 GNS196667:GOB196667 GDW196667:GEF196667 FUA196667:FUJ196667 FKE196667:FKN196667 FAI196667:FAR196667 EQM196667:EQV196667 EGQ196667:EGZ196667 DWU196667:DXD196667 DMY196667:DNH196667 DDC196667:DDL196667 CTG196667:CTP196667 CJK196667:CJT196667 BZO196667:BZX196667 BPS196667:BQB196667 BFW196667:BGF196667 AWA196667:AWJ196667 AME196667:AMN196667 ACI196667:ACR196667 SM196667:SV196667 IQ196667:IZ196667 WVC131131:WVL131131 WLG131131:WLP131131 WBK131131:WBT131131 VRO131131:VRX131131 VHS131131:VIB131131 UXW131131:UYF131131 UOA131131:UOJ131131 UEE131131:UEN131131 TUI131131:TUR131131 TKM131131:TKV131131 TAQ131131:TAZ131131 SQU131131:SRD131131 SGY131131:SHH131131 RXC131131:RXL131131 RNG131131:RNP131131 RDK131131:RDT131131 QTO131131:QTX131131 QJS131131:QKB131131 PZW131131:QAF131131 PQA131131:PQJ131131 PGE131131:PGN131131 OWI131131:OWR131131 OMM131131:OMV131131 OCQ131131:OCZ131131 NSU131131:NTD131131 NIY131131:NJH131131 MZC131131:MZL131131 MPG131131:MPP131131 MFK131131:MFT131131 LVO131131:LVX131131 LLS131131:LMB131131 LBW131131:LCF131131 KSA131131:KSJ131131 KIE131131:KIN131131 JYI131131:JYR131131 JOM131131:JOV131131 JEQ131131:JEZ131131 IUU131131:IVD131131 IKY131131:ILH131131 IBC131131:IBL131131 HRG131131:HRP131131 HHK131131:HHT131131 GXO131131:GXX131131 GNS131131:GOB131131 GDW131131:GEF131131 FUA131131:FUJ131131 FKE131131:FKN131131 FAI131131:FAR131131 EQM131131:EQV131131 EGQ131131:EGZ131131 DWU131131:DXD131131 DMY131131:DNH131131 DDC131131:DDL131131 CTG131131:CTP131131 CJK131131:CJT131131 BZO131131:BZX131131 BPS131131:BQB131131 BFW131131:BGF131131 AWA131131:AWJ131131 AME131131:AMN131131 ACI131131:ACR131131 SM131131:SV131131 IQ131131:IZ131131 WVC65595:WVL65595 WLG65595:WLP65595 WBK65595:WBT65595 VRO65595:VRX65595 VHS65595:VIB65595 UXW65595:UYF65595 UOA65595:UOJ65595 UEE65595:UEN65595 TUI65595:TUR65595 TKM65595:TKV65595 TAQ65595:TAZ65595 SQU65595:SRD65595 SGY65595:SHH65595 RXC65595:RXL65595 RNG65595:RNP65595 RDK65595:RDT65595 QTO65595:QTX65595 QJS65595:QKB65595 PZW65595:QAF65595 PQA65595:PQJ65595 PGE65595:PGN65595 OWI65595:OWR65595 OMM65595:OMV65595 OCQ65595:OCZ65595 NSU65595:NTD65595 NIY65595:NJH65595 MZC65595:MZL65595 MPG65595:MPP65595 MFK65595:MFT65595 LVO65595:LVX65595 LLS65595:LMB65595 LBW65595:LCF65595 KSA65595:KSJ65595 KIE65595:KIN65595 JYI65595:JYR65595 JOM65595:JOV65595 JEQ65595:JEZ65595 IUU65595:IVD65595 IKY65595:ILH65595 IBC65595:IBL65595 HRG65595:HRP65595 HHK65595:HHT65595 GXO65595:GXX65595 GNS65595:GOB65595 GDW65595:GEF65595 FUA65595:FUJ65595 FKE65595:FKN65595 FAI65595:FAR65595 EQM65595:EQV65595 EGQ65595:EGZ65595 DWU65595:DXD65595 DMY65595:DNH65595 DDC65595:DDL65595 CTG65595:CTP65595 CJK65595:CJT65595 BZO65595:BZX65595 BPS65595:BQB65595 BFW65595:BGF65595 AWA65595:AWJ65595 AME65595:AMN65595 ACI65595:ACR65595 SM65595:SV65595 IQ65595:IZ65595 WVC59:WVL59 WLG59:WLP59 WBK59:WBT59 VRO59:VRX59 VHS59:VIB59 UXW59:UYF59 UOA59:UOJ59 UEE59:UEN59 TUI59:TUR59 TKM59:TKV59 TAQ59:TAZ59 SQU59:SRD59 SGY59:SHH59 RXC59:RXL59 RNG59:RNP59 RDK59:RDT59 QTO59:QTX59 QJS59:QKB59 PZW59:QAF59 PQA59:PQJ59 PGE59:PGN59 OWI59:OWR59 OMM59:OMV59 OCQ59:OCZ59 NSU59:NTD59 NIY59:NJH59 MZC59:MZL59 MPG59:MPP59 MFK59:MFT59 LVO59:LVX59 LLS59:LMB59 LBW59:LCF59 KSA59:KSJ59 KIE59:KIN59 JYI59:JYR59 JOM59:JOV59 JEQ59:JEZ59 IUU59:IVD59 IKY59:ILH59 IBC59:IBL59 HRG59:HRP59 HHK59:HHT59 GXO59:GXX59 GNS59:GOB59 GDW59:GEF59 FUA59:FUJ59 FKE59:FKN59 FAI59:FAR59 EQM59:EQV59 EGQ59:EGZ59 DWU59:DXD59 DMY59:DNH59 DDC59:DDL59 CTG59:CTP59 CJK59:CJT59 BZO59:BZX59 BPS59:BQB59 BFW59:BGF59 AWA59:AWJ59 AME59:AMN59 ACI59:ACR59 SM59:SV59 IQ59:IZ59" xr:uid="{00000000-0002-0000-0300-000010000000}">
      <formula1>$M$46:$M$49</formula1>
    </dataValidation>
    <dataValidation type="list" allowBlank="1" showInputMessage="1" showErrorMessage="1" sqref="WVC983100:WVL983100 M983100:T983100 M917564:T917564 M852028:T852028 M786492:T786492 M720956:T720956 M655420:T655420 M589884:T589884 M524348:T524348 M458812:T458812 M393276:T393276 M327740:T327740 M262204:T262204 M196668:T196668 M131132:T131132 M65596:T65596 IQ60:IZ60 SM60:SV60 ACI60:ACR60 AME60:AMN60 AWA60:AWJ60 BFW60:BGF60 BPS60:BQB60 BZO60:BZX60 CJK60:CJT60 CTG60:CTP60 DDC60:DDL60 DMY60:DNH60 DWU60:DXD60 EGQ60:EGZ60 EQM60:EQV60 FAI60:FAR60 FKE60:FKN60 FUA60:FUJ60 GDW60:GEF60 GNS60:GOB60 GXO60:GXX60 HHK60:HHT60 HRG60:HRP60 IBC60:IBL60 IKY60:ILH60 IUU60:IVD60 JEQ60:JEZ60 JOM60:JOV60 JYI60:JYR60 KIE60:KIN60 KSA60:KSJ60 LBW60:LCF60 LLS60:LMB60 LVO60:LVX60 MFK60:MFT60 MPG60:MPP60 MZC60:MZL60 NIY60:NJH60 NSU60:NTD60 OCQ60:OCZ60 OMM60:OMV60 OWI60:OWR60 PGE60:PGN60 PQA60:PQJ60 PZW60:QAF60 QJS60:QKB60 QTO60:QTX60 RDK60:RDT60 RNG60:RNP60 RXC60:RXL60 SGY60:SHH60 SQU60:SRD60 TAQ60:TAZ60 TKM60:TKV60 TUI60:TUR60 UEE60:UEN60 UOA60:UOJ60 UXW60:UYF60 VHS60:VIB60 VRO60:VRX60 WBK60:WBT60 WLG60:WLP60 WVC60:WVL60 IQ65596:IZ65596 SM65596:SV65596 ACI65596:ACR65596 AME65596:AMN65596 AWA65596:AWJ65596 BFW65596:BGF65596 BPS65596:BQB65596 BZO65596:BZX65596 CJK65596:CJT65596 CTG65596:CTP65596 DDC65596:DDL65596 DMY65596:DNH65596 DWU65596:DXD65596 EGQ65596:EGZ65596 EQM65596:EQV65596 FAI65596:FAR65596 FKE65596:FKN65596 FUA65596:FUJ65596 GDW65596:GEF65596 GNS65596:GOB65596 GXO65596:GXX65596 HHK65596:HHT65596 HRG65596:HRP65596 IBC65596:IBL65596 IKY65596:ILH65596 IUU65596:IVD65596 JEQ65596:JEZ65596 JOM65596:JOV65596 JYI65596:JYR65596 KIE65596:KIN65596 KSA65596:KSJ65596 LBW65596:LCF65596 LLS65596:LMB65596 LVO65596:LVX65596 MFK65596:MFT65596 MPG65596:MPP65596 MZC65596:MZL65596 NIY65596:NJH65596 NSU65596:NTD65596 OCQ65596:OCZ65596 OMM65596:OMV65596 OWI65596:OWR65596 PGE65596:PGN65596 PQA65596:PQJ65596 PZW65596:QAF65596 QJS65596:QKB65596 QTO65596:QTX65596 RDK65596:RDT65596 RNG65596:RNP65596 RXC65596:RXL65596 SGY65596:SHH65596 SQU65596:SRD65596 TAQ65596:TAZ65596 TKM65596:TKV65596 TUI65596:TUR65596 UEE65596:UEN65596 UOA65596:UOJ65596 UXW65596:UYF65596 VHS65596:VIB65596 VRO65596:VRX65596 WBK65596:WBT65596 WLG65596:WLP65596 WVC65596:WVL65596 IQ131132:IZ131132 SM131132:SV131132 ACI131132:ACR131132 AME131132:AMN131132 AWA131132:AWJ131132 BFW131132:BGF131132 BPS131132:BQB131132 BZO131132:BZX131132 CJK131132:CJT131132 CTG131132:CTP131132 DDC131132:DDL131132 DMY131132:DNH131132 DWU131132:DXD131132 EGQ131132:EGZ131132 EQM131132:EQV131132 FAI131132:FAR131132 FKE131132:FKN131132 FUA131132:FUJ131132 GDW131132:GEF131132 GNS131132:GOB131132 GXO131132:GXX131132 HHK131132:HHT131132 HRG131132:HRP131132 IBC131132:IBL131132 IKY131132:ILH131132 IUU131132:IVD131132 JEQ131132:JEZ131132 JOM131132:JOV131132 JYI131132:JYR131132 KIE131132:KIN131132 KSA131132:KSJ131132 LBW131132:LCF131132 LLS131132:LMB131132 LVO131132:LVX131132 MFK131132:MFT131132 MPG131132:MPP131132 MZC131132:MZL131132 NIY131132:NJH131132 NSU131132:NTD131132 OCQ131132:OCZ131132 OMM131132:OMV131132 OWI131132:OWR131132 PGE131132:PGN131132 PQA131132:PQJ131132 PZW131132:QAF131132 QJS131132:QKB131132 QTO131132:QTX131132 RDK131132:RDT131132 RNG131132:RNP131132 RXC131132:RXL131132 SGY131132:SHH131132 SQU131132:SRD131132 TAQ131132:TAZ131132 TKM131132:TKV131132 TUI131132:TUR131132 UEE131132:UEN131132 UOA131132:UOJ131132 UXW131132:UYF131132 VHS131132:VIB131132 VRO131132:VRX131132 WBK131132:WBT131132 WLG131132:WLP131132 WVC131132:WVL131132 IQ196668:IZ196668 SM196668:SV196668 ACI196668:ACR196668 AME196668:AMN196668 AWA196668:AWJ196668 BFW196668:BGF196668 BPS196668:BQB196668 BZO196668:BZX196668 CJK196668:CJT196668 CTG196668:CTP196668 DDC196668:DDL196668 DMY196668:DNH196668 DWU196668:DXD196668 EGQ196668:EGZ196668 EQM196668:EQV196668 FAI196668:FAR196668 FKE196668:FKN196668 FUA196668:FUJ196668 GDW196668:GEF196668 GNS196668:GOB196668 GXO196668:GXX196668 HHK196668:HHT196668 HRG196668:HRP196668 IBC196668:IBL196668 IKY196668:ILH196668 IUU196668:IVD196668 JEQ196668:JEZ196668 JOM196668:JOV196668 JYI196668:JYR196668 KIE196668:KIN196668 KSA196668:KSJ196668 LBW196668:LCF196668 LLS196668:LMB196668 LVO196668:LVX196668 MFK196668:MFT196668 MPG196668:MPP196668 MZC196668:MZL196668 NIY196668:NJH196668 NSU196668:NTD196668 OCQ196668:OCZ196668 OMM196668:OMV196668 OWI196668:OWR196668 PGE196668:PGN196668 PQA196668:PQJ196668 PZW196668:QAF196668 QJS196668:QKB196668 QTO196668:QTX196668 RDK196668:RDT196668 RNG196668:RNP196668 RXC196668:RXL196668 SGY196668:SHH196668 SQU196668:SRD196668 TAQ196668:TAZ196668 TKM196668:TKV196668 TUI196668:TUR196668 UEE196668:UEN196668 UOA196668:UOJ196668 UXW196668:UYF196668 VHS196668:VIB196668 VRO196668:VRX196668 WBK196668:WBT196668 WLG196668:WLP196668 WVC196668:WVL196668 IQ262204:IZ262204 SM262204:SV262204 ACI262204:ACR262204 AME262204:AMN262204 AWA262204:AWJ262204 BFW262204:BGF262204 BPS262204:BQB262204 BZO262204:BZX262204 CJK262204:CJT262204 CTG262204:CTP262204 DDC262204:DDL262204 DMY262204:DNH262204 DWU262204:DXD262204 EGQ262204:EGZ262204 EQM262204:EQV262204 FAI262204:FAR262204 FKE262204:FKN262204 FUA262204:FUJ262204 GDW262204:GEF262204 GNS262204:GOB262204 GXO262204:GXX262204 HHK262204:HHT262204 HRG262204:HRP262204 IBC262204:IBL262204 IKY262204:ILH262204 IUU262204:IVD262204 JEQ262204:JEZ262204 JOM262204:JOV262204 JYI262204:JYR262204 KIE262204:KIN262204 KSA262204:KSJ262204 LBW262204:LCF262204 LLS262204:LMB262204 LVO262204:LVX262204 MFK262204:MFT262204 MPG262204:MPP262204 MZC262204:MZL262204 NIY262204:NJH262204 NSU262204:NTD262204 OCQ262204:OCZ262204 OMM262204:OMV262204 OWI262204:OWR262204 PGE262204:PGN262204 PQA262204:PQJ262204 PZW262204:QAF262204 QJS262204:QKB262204 QTO262204:QTX262204 RDK262204:RDT262204 RNG262204:RNP262204 RXC262204:RXL262204 SGY262204:SHH262204 SQU262204:SRD262204 TAQ262204:TAZ262204 TKM262204:TKV262204 TUI262204:TUR262204 UEE262204:UEN262204 UOA262204:UOJ262204 UXW262204:UYF262204 VHS262204:VIB262204 VRO262204:VRX262204 WBK262204:WBT262204 WLG262204:WLP262204 WVC262204:WVL262204 IQ327740:IZ327740 SM327740:SV327740 ACI327740:ACR327740 AME327740:AMN327740 AWA327740:AWJ327740 BFW327740:BGF327740 BPS327740:BQB327740 BZO327740:BZX327740 CJK327740:CJT327740 CTG327740:CTP327740 DDC327740:DDL327740 DMY327740:DNH327740 DWU327740:DXD327740 EGQ327740:EGZ327740 EQM327740:EQV327740 FAI327740:FAR327740 FKE327740:FKN327740 FUA327740:FUJ327740 GDW327740:GEF327740 GNS327740:GOB327740 GXO327740:GXX327740 HHK327740:HHT327740 HRG327740:HRP327740 IBC327740:IBL327740 IKY327740:ILH327740 IUU327740:IVD327740 JEQ327740:JEZ327740 JOM327740:JOV327740 JYI327740:JYR327740 KIE327740:KIN327740 KSA327740:KSJ327740 LBW327740:LCF327740 LLS327740:LMB327740 LVO327740:LVX327740 MFK327740:MFT327740 MPG327740:MPP327740 MZC327740:MZL327740 NIY327740:NJH327740 NSU327740:NTD327740 OCQ327740:OCZ327740 OMM327740:OMV327740 OWI327740:OWR327740 PGE327740:PGN327740 PQA327740:PQJ327740 PZW327740:QAF327740 QJS327740:QKB327740 QTO327740:QTX327740 RDK327740:RDT327740 RNG327740:RNP327740 RXC327740:RXL327740 SGY327740:SHH327740 SQU327740:SRD327740 TAQ327740:TAZ327740 TKM327740:TKV327740 TUI327740:TUR327740 UEE327740:UEN327740 UOA327740:UOJ327740 UXW327740:UYF327740 VHS327740:VIB327740 VRO327740:VRX327740 WBK327740:WBT327740 WLG327740:WLP327740 WVC327740:WVL327740 IQ393276:IZ393276 SM393276:SV393276 ACI393276:ACR393276 AME393276:AMN393276 AWA393276:AWJ393276 BFW393276:BGF393276 BPS393276:BQB393276 BZO393276:BZX393276 CJK393276:CJT393276 CTG393276:CTP393276 DDC393276:DDL393276 DMY393276:DNH393276 DWU393276:DXD393276 EGQ393276:EGZ393276 EQM393276:EQV393276 FAI393276:FAR393276 FKE393276:FKN393276 FUA393276:FUJ393276 GDW393276:GEF393276 GNS393276:GOB393276 GXO393276:GXX393276 HHK393276:HHT393276 HRG393276:HRP393276 IBC393276:IBL393276 IKY393276:ILH393276 IUU393276:IVD393276 JEQ393276:JEZ393276 JOM393276:JOV393276 JYI393276:JYR393276 KIE393276:KIN393276 KSA393276:KSJ393276 LBW393276:LCF393276 LLS393276:LMB393276 LVO393276:LVX393276 MFK393276:MFT393276 MPG393276:MPP393276 MZC393276:MZL393276 NIY393276:NJH393276 NSU393276:NTD393276 OCQ393276:OCZ393276 OMM393276:OMV393276 OWI393276:OWR393276 PGE393276:PGN393276 PQA393276:PQJ393276 PZW393276:QAF393276 QJS393276:QKB393276 QTO393276:QTX393276 RDK393276:RDT393276 RNG393276:RNP393276 RXC393276:RXL393276 SGY393276:SHH393276 SQU393276:SRD393276 TAQ393276:TAZ393276 TKM393276:TKV393276 TUI393276:TUR393276 UEE393276:UEN393276 UOA393276:UOJ393276 UXW393276:UYF393276 VHS393276:VIB393276 VRO393276:VRX393276 WBK393276:WBT393276 WLG393276:WLP393276 WVC393276:WVL393276 IQ458812:IZ458812 SM458812:SV458812 ACI458812:ACR458812 AME458812:AMN458812 AWA458812:AWJ458812 BFW458812:BGF458812 BPS458812:BQB458812 BZO458812:BZX458812 CJK458812:CJT458812 CTG458812:CTP458812 DDC458812:DDL458812 DMY458812:DNH458812 DWU458812:DXD458812 EGQ458812:EGZ458812 EQM458812:EQV458812 FAI458812:FAR458812 FKE458812:FKN458812 FUA458812:FUJ458812 GDW458812:GEF458812 GNS458812:GOB458812 GXO458812:GXX458812 HHK458812:HHT458812 HRG458812:HRP458812 IBC458812:IBL458812 IKY458812:ILH458812 IUU458812:IVD458812 JEQ458812:JEZ458812 JOM458812:JOV458812 JYI458812:JYR458812 KIE458812:KIN458812 KSA458812:KSJ458812 LBW458812:LCF458812 LLS458812:LMB458812 LVO458812:LVX458812 MFK458812:MFT458812 MPG458812:MPP458812 MZC458812:MZL458812 NIY458812:NJH458812 NSU458812:NTD458812 OCQ458812:OCZ458812 OMM458812:OMV458812 OWI458812:OWR458812 PGE458812:PGN458812 PQA458812:PQJ458812 PZW458812:QAF458812 QJS458812:QKB458812 QTO458812:QTX458812 RDK458812:RDT458812 RNG458812:RNP458812 RXC458812:RXL458812 SGY458812:SHH458812 SQU458812:SRD458812 TAQ458812:TAZ458812 TKM458812:TKV458812 TUI458812:TUR458812 UEE458812:UEN458812 UOA458812:UOJ458812 UXW458812:UYF458812 VHS458812:VIB458812 VRO458812:VRX458812 WBK458812:WBT458812 WLG458812:WLP458812 WVC458812:WVL458812 IQ524348:IZ524348 SM524348:SV524348 ACI524348:ACR524348 AME524348:AMN524348 AWA524348:AWJ524348 BFW524348:BGF524348 BPS524348:BQB524348 BZO524348:BZX524348 CJK524348:CJT524348 CTG524348:CTP524348 DDC524348:DDL524348 DMY524348:DNH524348 DWU524348:DXD524348 EGQ524348:EGZ524348 EQM524348:EQV524348 FAI524348:FAR524348 FKE524348:FKN524348 FUA524348:FUJ524348 GDW524348:GEF524348 GNS524348:GOB524348 GXO524348:GXX524348 HHK524348:HHT524348 HRG524348:HRP524348 IBC524348:IBL524348 IKY524348:ILH524348 IUU524348:IVD524348 JEQ524348:JEZ524348 JOM524348:JOV524348 JYI524348:JYR524348 KIE524348:KIN524348 KSA524348:KSJ524348 LBW524348:LCF524348 LLS524348:LMB524348 LVO524348:LVX524348 MFK524348:MFT524348 MPG524348:MPP524348 MZC524348:MZL524348 NIY524348:NJH524348 NSU524348:NTD524348 OCQ524348:OCZ524348 OMM524348:OMV524348 OWI524348:OWR524348 PGE524348:PGN524348 PQA524348:PQJ524348 PZW524348:QAF524348 QJS524348:QKB524348 QTO524348:QTX524348 RDK524348:RDT524348 RNG524348:RNP524348 RXC524348:RXL524348 SGY524348:SHH524348 SQU524348:SRD524348 TAQ524348:TAZ524348 TKM524348:TKV524348 TUI524348:TUR524348 UEE524348:UEN524348 UOA524348:UOJ524348 UXW524348:UYF524348 VHS524348:VIB524348 VRO524348:VRX524348 WBK524348:WBT524348 WLG524348:WLP524348 WVC524348:WVL524348 IQ589884:IZ589884 SM589884:SV589884 ACI589884:ACR589884 AME589884:AMN589884 AWA589884:AWJ589884 BFW589884:BGF589884 BPS589884:BQB589884 BZO589884:BZX589884 CJK589884:CJT589884 CTG589884:CTP589884 DDC589884:DDL589884 DMY589884:DNH589884 DWU589884:DXD589884 EGQ589884:EGZ589884 EQM589884:EQV589884 FAI589884:FAR589884 FKE589884:FKN589884 FUA589884:FUJ589884 GDW589884:GEF589884 GNS589884:GOB589884 GXO589884:GXX589884 HHK589884:HHT589884 HRG589884:HRP589884 IBC589884:IBL589884 IKY589884:ILH589884 IUU589884:IVD589884 JEQ589884:JEZ589884 JOM589884:JOV589884 JYI589884:JYR589884 KIE589884:KIN589884 KSA589884:KSJ589884 LBW589884:LCF589884 LLS589884:LMB589884 LVO589884:LVX589884 MFK589884:MFT589884 MPG589884:MPP589884 MZC589884:MZL589884 NIY589884:NJH589884 NSU589884:NTD589884 OCQ589884:OCZ589884 OMM589884:OMV589884 OWI589884:OWR589884 PGE589884:PGN589884 PQA589884:PQJ589884 PZW589884:QAF589884 QJS589884:QKB589884 QTO589884:QTX589884 RDK589884:RDT589884 RNG589884:RNP589884 RXC589884:RXL589884 SGY589884:SHH589884 SQU589884:SRD589884 TAQ589884:TAZ589884 TKM589884:TKV589884 TUI589884:TUR589884 UEE589884:UEN589884 UOA589884:UOJ589884 UXW589884:UYF589884 VHS589884:VIB589884 VRO589884:VRX589884 WBK589884:WBT589884 WLG589884:WLP589884 WVC589884:WVL589884 IQ655420:IZ655420 SM655420:SV655420 ACI655420:ACR655420 AME655420:AMN655420 AWA655420:AWJ655420 BFW655420:BGF655420 BPS655420:BQB655420 BZO655420:BZX655420 CJK655420:CJT655420 CTG655420:CTP655420 DDC655420:DDL655420 DMY655420:DNH655420 DWU655420:DXD655420 EGQ655420:EGZ655420 EQM655420:EQV655420 FAI655420:FAR655420 FKE655420:FKN655420 FUA655420:FUJ655420 GDW655420:GEF655420 GNS655420:GOB655420 GXO655420:GXX655420 HHK655420:HHT655420 HRG655420:HRP655420 IBC655420:IBL655420 IKY655420:ILH655420 IUU655420:IVD655420 JEQ655420:JEZ655420 JOM655420:JOV655420 JYI655420:JYR655420 KIE655420:KIN655420 KSA655420:KSJ655420 LBW655420:LCF655420 LLS655420:LMB655420 LVO655420:LVX655420 MFK655420:MFT655420 MPG655420:MPP655420 MZC655420:MZL655420 NIY655420:NJH655420 NSU655420:NTD655420 OCQ655420:OCZ655420 OMM655420:OMV655420 OWI655420:OWR655420 PGE655420:PGN655420 PQA655420:PQJ655420 PZW655420:QAF655420 QJS655420:QKB655420 QTO655420:QTX655420 RDK655420:RDT655420 RNG655420:RNP655420 RXC655420:RXL655420 SGY655420:SHH655420 SQU655420:SRD655420 TAQ655420:TAZ655420 TKM655420:TKV655420 TUI655420:TUR655420 UEE655420:UEN655420 UOA655420:UOJ655420 UXW655420:UYF655420 VHS655420:VIB655420 VRO655420:VRX655420 WBK655420:WBT655420 WLG655420:WLP655420 WVC655420:WVL655420 IQ720956:IZ720956 SM720956:SV720956 ACI720956:ACR720956 AME720956:AMN720956 AWA720956:AWJ720956 BFW720956:BGF720956 BPS720956:BQB720956 BZO720956:BZX720956 CJK720956:CJT720956 CTG720956:CTP720956 DDC720956:DDL720956 DMY720956:DNH720956 DWU720956:DXD720956 EGQ720956:EGZ720956 EQM720956:EQV720956 FAI720956:FAR720956 FKE720956:FKN720956 FUA720956:FUJ720956 GDW720956:GEF720956 GNS720956:GOB720956 GXO720956:GXX720956 HHK720956:HHT720956 HRG720956:HRP720956 IBC720956:IBL720956 IKY720956:ILH720956 IUU720956:IVD720956 JEQ720956:JEZ720956 JOM720956:JOV720956 JYI720956:JYR720956 KIE720956:KIN720956 KSA720956:KSJ720956 LBW720956:LCF720956 LLS720956:LMB720956 LVO720956:LVX720956 MFK720956:MFT720956 MPG720956:MPP720956 MZC720956:MZL720956 NIY720956:NJH720956 NSU720956:NTD720956 OCQ720956:OCZ720956 OMM720956:OMV720956 OWI720956:OWR720956 PGE720956:PGN720956 PQA720956:PQJ720956 PZW720956:QAF720956 QJS720956:QKB720956 QTO720956:QTX720956 RDK720956:RDT720956 RNG720956:RNP720956 RXC720956:RXL720956 SGY720956:SHH720956 SQU720956:SRD720956 TAQ720956:TAZ720956 TKM720956:TKV720956 TUI720956:TUR720956 UEE720956:UEN720956 UOA720956:UOJ720956 UXW720956:UYF720956 VHS720956:VIB720956 VRO720956:VRX720956 WBK720956:WBT720956 WLG720956:WLP720956 WVC720956:WVL720956 IQ786492:IZ786492 SM786492:SV786492 ACI786492:ACR786492 AME786492:AMN786492 AWA786492:AWJ786492 BFW786492:BGF786492 BPS786492:BQB786492 BZO786492:BZX786492 CJK786492:CJT786492 CTG786492:CTP786492 DDC786492:DDL786492 DMY786492:DNH786492 DWU786492:DXD786492 EGQ786492:EGZ786492 EQM786492:EQV786492 FAI786492:FAR786492 FKE786492:FKN786492 FUA786492:FUJ786492 GDW786492:GEF786492 GNS786492:GOB786492 GXO786492:GXX786492 HHK786492:HHT786492 HRG786492:HRP786492 IBC786492:IBL786492 IKY786492:ILH786492 IUU786492:IVD786492 JEQ786492:JEZ786492 JOM786492:JOV786492 JYI786492:JYR786492 KIE786492:KIN786492 KSA786492:KSJ786492 LBW786492:LCF786492 LLS786492:LMB786492 LVO786492:LVX786492 MFK786492:MFT786492 MPG786492:MPP786492 MZC786492:MZL786492 NIY786492:NJH786492 NSU786492:NTD786492 OCQ786492:OCZ786492 OMM786492:OMV786492 OWI786492:OWR786492 PGE786492:PGN786492 PQA786492:PQJ786492 PZW786492:QAF786492 QJS786492:QKB786492 QTO786492:QTX786492 RDK786492:RDT786492 RNG786492:RNP786492 RXC786492:RXL786492 SGY786492:SHH786492 SQU786492:SRD786492 TAQ786492:TAZ786492 TKM786492:TKV786492 TUI786492:TUR786492 UEE786492:UEN786492 UOA786492:UOJ786492 UXW786492:UYF786492 VHS786492:VIB786492 VRO786492:VRX786492 WBK786492:WBT786492 WLG786492:WLP786492 WVC786492:WVL786492 IQ852028:IZ852028 SM852028:SV852028 ACI852028:ACR852028 AME852028:AMN852028 AWA852028:AWJ852028 BFW852028:BGF852028 BPS852028:BQB852028 BZO852028:BZX852028 CJK852028:CJT852028 CTG852028:CTP852028 DDC852028:DDL852028 DMY852028:DNH852028 DWU852028:DXD852028 EGQ852028:EGZ852028 EQM852028:EQV852028 FAI852028:FAR852028 FKE852028:FKN852028 FUA852028:FUJ852028 GDW852028:GEF852028 GNS852028:GOB852028 GXO852028:GXX852028 HHK852028:HHT852028 HRG852028:HRP852028 IBC852028:IBL852028 IKY852028:ILH852028 IUU852028:IVD852028 JEQ852028:JEZ852028 JOM852028:JOV852028 JYI852028:JYR852028 KIE852028:KIN852028 KSA852028:KSJ852028 LBW852028:LCF852028 LLS852028:LMB852028 LVO852028:LVX852028 MFK852028:MFT852028 MPG852028:MPP852028 MZC852028:MZL852028 NIY852028:NJH852028 NSU852028:NTD852028 OCQ852028:OCZ852028 OMM852028:OMV852028 OWI852028:OWR852028 PGE852028:PGN852028 PQA852028:PQJ852028 PZW852028:QAF852028 QJS852028:QKB852028 QTO852028:QTX852028 RDK852028:RDT852028 RNG852028:RNP852028 RXC852028:RXL852028 SGY852028:SHH852028 SQU852028:SRD852028 TAQ852028:TAZ852028 TKM852028:TKV852028 TUI852028:TUR852028 UEE852028:UEN852028 UOA852028:UOJ852028 UXW852028:UYF852028 VHS852028:VIB852028 VRO852028:VRX852028 WBK852028:WBT852028 WLG852028:WLP852028 WVC852028:WVL852028 IQ917564:IZ917564 SM917564:SV917564 ACI917564:ACR917564 AME917564:AMN917564 AWA917564:AWJ917564 BFW917564:BGF917564 BPS917564:BQB917564 BZO917564:BZX917564 CJK917564:CJT917564 CTG917564:CTP917564 DDC917564:DDL917564 DMY917564:DNH917564 DWU917564:DXD917564 EGQ917564:EGZ917564 EQM917564:EQV917564 FAI917564:FAR917564 FKE917564:FKN917564 FUA917564:FUJ917564 GDW917564:GEF917564 GNS917564:GOB917564 GXO917564:GXX917564 HHK917564:HHT917564 HRG917564:HRP917564 IBC917564:IBL917564 IKY917564:ILH917564 IUU917564:IVD917564 JEQ917564:JEZ917564 JOM917564:JOV917564 JYI917564:JYR917564 KIE917564:KIN917564 KSA917564:KSJ917564 LBW917564:LCF917564 LLS917564:LMB917564 LVO917564:LVX917564 MFK917564:MFT917564 MPG917564:MPP917564 MZC917564:MZL917564 NIY917564:NJH917564 NSU917564:NTD917564 OCQ917564:OCZ917564 OMM917564:OMV917564 OWI917564:OWR917564 PGE917564:PGN917564 PQA917564:PQJ917564 PZW917564:QAF917564 QJS917564:QKB917564 QTO917564:QTX917564 RDK917564:RDT917564 RNG917564:RNP917564 RXC917564:RXL917564 SGY917564:SHH917564 SQU917564:SRD917564 TAQ917564:TAZ917564 TKM917564:TKV917564 TUI917564:TUR917564 UEE917564:UEN917564 UOA917564:UOJ917564 UXW917564:UYF917564 VHS917564:VIB917564 VRO917564:VRX917564 WBK917564:WBT917564 WLG917564:WLP917564 WVC917564:WVL917564 IQ983100:IZ983100 SM983100:SV983100 ACI983100:ACR983100 AME983100:AMN983100 AWA983100:AWJ983100 BFW983100:BGF983100 BPS983100:BQB983100 BZO983100:BZX983100 CJK983100:CJT983100 CTG983100:CTP983100 DDC983100:DDL983100 DMY983100:DNH983100 DWU983100:DXD983100 EGQ983100:EGZ983100 EQM983100:EQV983100 FAI983100:FAR983100 FKE983100:FKN983100 FUA983100:FUJ983100 GDW983100:GEF983100 GNS983100:GOB983100 GXO983100:GXX983100 HHK983100:HHT983100 HRG983100:HRP983100 IBC983100:IBL983100 IKY983100:ILH983100 IUU983100:IVD983100 JEQ983100:JEZ983100 JOM983100:JOV983100 JYI983100:JYR983100 KIE983100:KIN983100 KSA983100:KSJ983100 LBW983100:LCF983100 LLS983100:LMB983100 LVO983100:LVX983100 MFK983100:MFT983100 MPG983100:MPP983100 MZC983100:MZL983100 NIY983100:NJH983100 NSU983100:NTD983100 OCQ983100:OCZ983100 OMM983100:OMV983100 OWI983100:OWR983100 PGE983100:PGN983100 PQA983100:PQJ983100 PZW983100:QAF983100 QJS983100:QKB983100 QTO983100:QTX983100 RDK983100:RDT983100 RNG983100:RNP983100 RXC983100:RXL983100 SGY983100:SHH983100 SQU983100:SRD983100 TAQ983100:TAZ983100 TKM983100:TKV983100 TUI983100:TUR983100 UEE983100:UEN983100 UOA983100:UOJ983100 UXW983100:UYF983100 VHS983100:VIB983100 VRO983100:VRX983100 WBK983100:WBT983100 WLG983100:WLP983100" xr:uid="{00000000-0002-0000-0300-000011000000}">
      <formula1>$M$57:$M$60</formula1>
    </dataValidation>
    <dataValidation type="list" allowBlank="1" showInputMessage="1" showErrorMessage="1" sqref="WVC983101:WVL983101 M983101:T983101 M917565:T917565 M852029:T852029 M786493:T786493 M720957:T720957 M655421:T655421 M589885:T589885 M524349:T524349 M458813:T458813 M393277:T393277 M327741:T327741 M262205:T262205 M196669:T196669 M131133:T131133 M65597:T65597 IQ61:IZ61 SM61:SV61 ACI61:ACR61 AME61:AMN61 AWA61:AWJ61 BFW61:BGF61 BPS61:BQB61 BZO61:BZX61 CJK61:CJT61 CTG61:CTP61 DDC61:DDL61 DMY61:DNH61 DWU61:DXD61 EGQ61:EGZ61 EQM61:EQV61 FAI61:FAR61 FKE61:FKN61 FUA61:FUJ61 GDW61:GEF61 GNS61:GOB61 GXO61:GXX61 HHK61:HHT61 HRG61:HRP61 IBC61:IBL61 IKY61:ILH61 IUU61:IVD61 JEQ61:JEZ61 JOM61:JOV61 JYI61:JYR61 KIE61:KIN61 KSA61:KSJ61 LBW61:LCF61 LLS61:LMB61 LVO61:LVX61 MFK61:MFT61 MPG61:MPP61 MZC61:MZL61 NIY61:NJH61 NSU61:NTD61 OCQ61:OCZ61 OMM61:OMV61 OWI61:OWR61 PGE61:PGN61 PQA61:PQJ61 PZW61:QAF61 QJS61:QKB61 QTO61:QTX61 RDK61:RDT61 RNG61:RNP61 RXC61:RXL61 SGY61:SHH61 SQU61:SRD61 TAQ61:TAZ61 TKM61:TKV61 TUI61:TUR61 UEE61:UEN61 UOA61:UOJ61 UXW61:UYF61 VHS61:VIB61 VRO61:VRX61 WBK61:WBT61 WLG61:WLP61 WVC61:WVL61 IQ65597:IZ65597 SM65597:SV65597 ACI65597:ACR65597 AME65597:AMN65597 AWA65597:AWJ65597 BFW65597:BGF65597 BPS65597:BQB65597 BZO65597:BZX65597 CJK65597:CJT65597 CTG65597:CTP65597 DDC65597:DDL65597 DMY65597:DNH65597 DWU65597:DXD65597 EGQ65597:EGZ65597 EQM65597:EQV65597 FAI65597:FAR65597 FKE65597:FKN65597 FUA65597:FUJ65597 GDW65597:GEF65597 GNS65597:GOB65597 GXO65597:GXX65597 HHK65597:HHT65597 HRG65597:HRP65597 IBC65597:IBL65597 IKY65597:ILH65597 IUU65597:IVD65597 JEQ65597:JEZ65597 JOM65597:JOV65597 JYI65597:JYR65597 KIE65597:KIN65597 KSA65597:KSJ65597 LBW65597:LCF65597 LLS65597:LMB65597 LVO65597:LVX65597 MFK65597:MFT65597 MPG65597:MPP65597 MZC65597:MZL65597 NIY65597:NJH65597 NSU65597:NTD65597 OCQ65597:OCZ65597 OMM65597:OMV65597 OWI65597:OWR65597 PGE65597:PGN65597 PQA65597:PQJ65597 PZW65597:QAF65597 QJS65597:QKB65597 QTO65597:QTX65597 RDK65597:RDT65597 RNG65597:RNP65597 RXC65597:RXL65597 SGY65597:SHH65597 SQU65597:SRD65597 TAQ65597:TAZ65597 TKM65597:TKV65597 TUI65597:TUR65597 UEE65597:UEN65597 UOA65597:UOJ65597 UXW65597:UYF65597 VHS65597:VIB65597 VRO65597:VRX65597 WBK65597:WBT65597 WLG65597:WLP65597 WVC65597:WVL65597 IQ131133:IZ131133 SM131133:SV131133 ACI131133:ACR131133 AME131133:AMN131133 AWA131133:AWJ131133 BFW131133:BGF131133 BPS131133:BQB131133 BZO131133:BZX131133 CJK131133:CJT131133 CTG131133:CTP131133 DDC131133:DDL131133 DMY131133:DNH131133 DWU131133:DXD131133 EGQ131133:EGZ131133 EQM131133:EQV131133 FAI131133:FAR131133 FKE131133:FKN131133 FUA131133:FUJ131133 GDW131133:GEF131133 GNS131133:GOB131133 GXO131133:GXX131133 HHK131133:HHT131133 HRG131133:HRP131133 IBC131133:IBL131133 IKY131133:ILH131133 IUU131133:IVD131133 JEQ131133:JEZ131133 JOM131133:JOV131133 JYI131133:JYR131133 KIE131133:KIN131133 KSA131133:KSJ131133 LBW131133:LCF131133 LLS131133:LMB131133 LVO131133:LVX131133 MFK131133:MFT131133 MPG131133:MPP131133 MZC131133:MZL131133 NIY131133:NJH131133 NSU131133:NTD131133 OCQ131133:OCZ131133 OMM131133:OMV131133 OWI131133:OWR131133 PGE131133:PGN131133 PQA131133:PQJ131133 PZW131133:QAF131133 QJS131133:QKB131133 QTO131133:QTX131133 RDK131133:RDT131133 RNG131133:RNP131133 RXC131133:RXL131133 SGY131133:SHH131133 SQU131133:SRD131133 TAQ131133:TAZ131133 TKM131133:TKV131133 TUI131133:TUR131133 UEE131133:UEN131133 UOA131133:UOJ131133 UXW131133:UYF131133 VHS131133:VIB131133 VRO131133:VRX131133 WBK131133:WBT131133 WLG131133:WLP131133 WVC131133:WVL131133 IQ196669:IZ196669 SM196669:SV196669 ACI196669:ACR196669 AME196669:AMN196669 AWA196669:AWJ196669 BFW196669:BGF196669 BPS196669:BQB196669 BZO196669:BZX196669 CJK196669:CJT196669 CTG196669:CTP196669 DDC196669:DDL196669 DMY196669:DNH196669 DWU196669:DXD196669 EGQ196669:EGZ196669 EQM196669:EQV196669 FAI196669:FAR196669 FKE196669:FKN196669 FUA196669:FUJ196669 GDW196669:GEF196669 GNS196669:GOB196669 GXO196669:GXX196669 HHK196669:HHT196669 HRG196669:HRP196669 IBC196669:IBL196669 IKY196669:ILH196669 IUU196669:IVD196669 JEQ196669:JEZ196669 JOM196669:JOV196669 JYI196669:JYR196669 KIE196669:KIN196669 KSA196669:KSJ196669 LBW196669:LCF196669 LLS196669:LMB196669 LVO196669:LVX196669 MFK196669:MFT196669 MPG196669:MPP196669 MZC196669:MZL196669 NIY196669:NJH196669 NSU196669:NTD196669 OCQ196669:OCZ196669 OMM196669:OMV196669 OWI196669:OWR196669 PGE196669:PGN196669 PQA196669:PQJ196669 PZW196669:QAF196669 QJS196669:QKB196669 QTO196669:QTX196669 RDK196669:RDT196669 RNG196669:RNP196669 RXC196669:RXL196669 SGY196669:SHH196669 SQU196669:SRD196669 TAQ196669:TAZ196669 TKM196669:TKV196669 TUI196669:TUR196669 UEE196669:UEN196669 UOA196669:UOJ196669 UXW196669:UYF196669 VHS196669:VIB196669 VRO196669:VRX196669 WBK196669:WBT196669 WLG196669:WLP196669 WVC196669:WVL196669 IQ262205:IZ262205 SM262205:SV262205 ACI262205:ACR262205 AME262205:AMN262205 AWA262205:AWJ262205 BFW262205:BGF262205 BPS262205:BQB262205 BZO262205:BZX262205 CJK262205:CJT262205 CTG262205:CTP262205 DDC262205:DDL262205 DMY262205:DNH262205 DWU262205:DXD262205 EGQ262205:EGZ262205 EQM262205:EQV262205 FAI262205:FAR262205 FKE262205:FKN262205 FUA262205:FUJ262205 GDW262205:GEF262205 GNS262205:GOB262205 GXO262205:GXX262205 HHK262205:HHT262205 HRG262205:HRP262205 IBC262205:IBL262205 IKY262205:ILH262205 IUU262205:IVD262205 JEQ262205:JEZ262205 JOM262205:JOV262205 JYI262205:JYR262205 KIE262205:KIN262205 KSA262205:KSJ262205 LBW262205:LCF262205 LLS262205:LMB262205 LVO262205:LVX262205 MFK262205:MFT262205 MPG262205:MPP262205 MZC262205:MZL262205 NIY262205:NJH262205 NSU262205:NTD262205 OCQ262205:OCZ262205 OMM262205:OMV262205 OWI262205:OWR262205 PGE262205:PGN262205 PQA262205:PQJ262205 PZW262205:QAF262205 QJS262205:QKB262205 QTO262205:QTX262205 RDK262205:RDT262205 RNG262205:RNP262205 RXC262205:RXL262205 SGY262205:SHH262205 SQU262205:SRD262205 TAQ262205:TAZ262205 TKM262205:TKV262205 TUI262205:TUR262205 UEE262205:UEN262205 UOA262205:UOJ262205 UXW262205:UYF262205 VHS262205:VIB262205 VRO262205:VRX262205 WBK262205:WBT262205 WLG262205:WLP262205 WVC262205:WVL262205 IQ327741:IZ327741 SM327741:SV327741 ACI327741:ACR327741 AME327741:AMN327741 AWA327741:AWJ327741 BFW327741:BGF327741 BPS327741:BQB327741 BZO327741:BZX327741 CJK327741:CJT327741 CTG327741:CTP327741 DDC327741:DDL327741 DMY327741:DNH327741 DWU327741:DXD327741 EGQ327741:EGZ327741 EQM327741:EQV327741 FAI327741:FAR327741 FKE327741:FKN327741 FUA327741:FUJ327741 GDW327741:GEF327741 GNS327741:GOB327741 GXO327741:GXX327741 HHK327741:HHT327741 HRG327741:HRP327741 IBC327741:IBL327741 IKY327741:ILH327741 IUU327741:IVD327741 JEQ327741:JEZ327741 JOM327741:JOV327741 JYI327741:JYR327741 KIE327741:KIN327741 KSA327741:KSJ327741 LBW327741:LCF327741 LLS327741:LMB327741 LVO327741:LVX327741 MFK327741:MFT327741 MPG327741:MPP327741 MZC327741:MZL327741 NIY327741:NJH327741 NSU327741:NTD327741 OCQ327741:OCZ327741 OMM327741:OMV327741 OWI327741:OWR327741 PGE327741:PGN327741 PQA327741:PQJ327741 PZW327741:QAF327741 QJS327741:QKB327741 QTO327741:QTX327741 RDK327741:RDT327741 RNG327741:RNP327741 RXC327741:RXL327741 SGY327741:SHH327741 SQU327741:SRD327741 TAQ327741:TAZ327741 TKM327741:TKV327741 TUI327741:TUR327741 UEE327741:UEN327741 UOA327741:UOJ327741 UXW327741:UYF327741 VHS327741:VIB327741 VRO327741:VRX327741 WBK327741:WBT327741 WLG327741:WLP327741 WVC327741:WVL327741 IQ393277:IZ393277 SM393277:SV393277 ACI393277:ACR393277 AME393277:AMN393277 AWA393277:AWJ393277 BFW393277:BGF393277 BPS393277:BQB393277 BZO393277:BZX393277 CJK393277:CJT393277 CTG393277:CTP393277 DDC393277:DDL393277 DMY393277:DNH393277 DWU393277:DXD393277 EGQ393277:EGZ393277 EQM393277:EQV393277 FAI393277:FAR393277 FKE393277:FKN393277 FUA393277:FUJ393277 GDW393277:GEF393277 GNS393277:GOB393277 GXO393277:GXX393277 HHK393277:HHT393277 HRG393277:HRP393277 IBC393277:IBL393277 IKY393277:ILH393277 IUU393277:IVD393277 JEQ393277:JEZ393277 JOM393277:JOV393277 JYI393277:JYR393277 KIE393277:KIN393277 KSA393277:KSJ393277 LBW393277:LCF393277 LLS393277:LMB393277 LVO393277:LVX393277 MFK393277:MFT393277 MPG393277:MPP393277 MZC393277:MZL393277 NIY393277:NJH393277 NSU393277:NTD393277 OCQ393277:OCZ393277 OMM393277:OMV393277 OWI393277:OWR393277 PGE393277:PGN393277 PQA393277:PQJ393277 PZW393277:QAF393277 QJS393277:QKB393277 QTO393277:QTX393277 RDK393277:RDT393277 RNG393277:RNP393277 RXC393277:RXL393277 SGY393277:SHH393277 SQU393277:SRD393277 TAQ393277:TAZ393277 TKM393277:TKV393277 TUI393277:TUR393277 UEE393277:UEN393277 UOA393277:UOJ393277 UXW393277:UYF393277 VHS393277:VIB393277 VRO393277:VRX393277 WBK393277:WBT393277 WLG393277:WLP393277 WVC393277:WVL393277 IQ458813:IZ458813 SM458813:SV458813 ACI458813:ACR458813 AME458813:AMN458813 AWA458813:AWJ458813 BFW458813:BGF458813 BPS458813:BQB458813 BZO458813:BZX458813 CJK458813:CJT458813 CTG458813:CTP458813 DDC458813:DDL458813 DMY458813:DNH458813 DWU458813:DXD458813 EGQ458813:EGZ458813 EQM458813:EQV458813 FAI458813:FAR458813 FKE458813:FKN458813 FUA458813:FUJ458813 GDW458813:GEF458813 GNS458813:GOB458813 GXO458813:GXX458813 HHK458813:HHT458813 HRG458813:HRP458813 IBC458813:IBL458813 IKY458813:ILH458813 IUU458813:IVD458813 JEQ458813:JEZ458813 JOM458813:JOV458813 JYI458813:JYR458813 KIE458813:KIN458813 KSA458813:KSJ458813 LBW458813:LCF458813 LLS458813:LMB458813 LVO458813:LVX458813 MFK458813:MFT458813 MPG458813:MPP458813 MZC458813:MZL458813 NIY458813:NJH458813 NSU458813:NTD458813 OCQ458813:OCZ458813 OMM458813:OMV458813 OWI458813:OWR458813 PGE458813:PGN458813 PQA458813:PQJ458813 PZW458813:QAF458813 QJS458813:QKB458813 QTO458813:QTX458813 RDK458813:RDT458813 RNG458813:RNP458813 RXC458813:RXL458813 SGY458813:SHH458813 SQU458813:SRD458813 TAQ458813:TAZ458813 TKM458813:TKV458813 TUI458813:TUR458813 UEE458813:UEN458813 UOA458813:UOJ458813 UXW458813:UYF458813 VHS458813:VIB458813 VRO458813:VRX458813 WBK458813:WBT458813 WLG458813:WLP458813 WVC458813:WVL458813 IQ524349:IZ524349 SM524349:SV524349 ACI524349:ACR524349 AME524349:AMN524349 AWA524349:AWJ524349 BFW524349:BGF524349 BPS524349:BQB524349 BZO524349:BZX524349 CJK524349:CJT524349 CTG524349:CTP524349 DDC524349:DDL524349 DMY524349:DNH524349 DWU524349:DXD524349 EGQ524349:EGZ524349 EQM524349:EQV524349 FAI524349:FAR524349 FKE524349:FKN524349 FUA524349:FUJ524349 GDW524349:GEF524349 GNS524349:GOB524349 GXO524349:GXX524349 HHK524349:HHT524349 HRG524349:HRP524349 IBC524349:IBL524349 IKY524349:ILH524349 IUU524349:IVD524349 JEQ524349:JEZ524349 JOM524349:JOV524349 JYI524349:JYR524349 KIE524349:KIN524349 KSA524349:KSJ524349 LBW524349:LCF524349 LLS524349:LMB524349 LVO524349:LVX524349 MFK524349:MFT524349 MPG524349:MPP524349 MZC524349:MZL524349 NIY524349:NJH524349 NSU524349:NTD524349 OCQ524349:OCZ524349 OMM524349:OMV524349 OWI524349:OWR524349 PGE524349:PGN524349 PQA524349:PQJ524349 PZW524349:QAF524349 QJS524349:QKB524349 QTO524349:QTX524349 RDK524349:RDT524349 RNG524349:RNP524349 RXC524349:RXL524349 SGY524349:SHH524349 SQU524349:SRD524349 TAQ524349:TAZ524349 TKM524349:TKV524349 TUI524349:TUR524349 UEE524349:UEN524349 UOA524349:UOJ524349 UXW524349:UYF524349 VHS524349:VIB524349 VRO524349:VRX524349 WBK524349:WBT524349 WLG524349:WLP524349 WVC524349:WVL524349 IQ589885:IZ589885 SM589885:SV589885 ACI589885:ACR589885 AME589885:AMN589885 AWA589885:AWJ589885 BFW589885:BGF589885 BPS589885:BQB589885 BZO589885:BZX589885 CJK589885:CJT589885 CTG589885:CTP589885 DDC589885:DDL589885 DMY589885:DNH589885 DWU589885:DXD589885 EGQ589885:EGZ589885 EQM589885:EQV589885 FAI589885:FAR589885 FKE589885:FKN589885 FUA589885:FUJ589885 GDW589885:GEF589885 GNS589885:GOB589885 GXO589885:GXX589885 HHK589885:HHT589885 HRG589885:HRP589885 IBC589885:IBL589885 IKY589885:ILH589885 IUU589885:IVD589885 JEQ589885:JEZ589885 JOM589885:JOV589885 JYI589885:JYR589885 KIE589885:KIN589885 KSA589885:KSJ589885 LBW589885:LCF589885 LLS589885:LMB589885 LVO589885:LVX589885 MFK589885:MFT589885 MPG589885:MPP589885 MZC589885:MZL589885 NIY589885:NJH589885 NSU589885:NTD589885 OCQ589885:OCZ589885 OMM589885:OMV589885 OWI589885:OWR589885 PGE589885:PGN589885 PQA589885:PQJ589885 PZW589885:QAF589885 QJS589885:QKB589885 QTO589885:QTX589885 RDK589885:RDT589885 RNG589885:RNP589885 RXC589885:RXL589885 SGY589885:SHH589885 SQU589885:SRD589885 TAQ589885:TAZ589885 TKM589885:TKV589885 TUI589885:TUR589885 UEE589885:UEN589885 UOA589885:UOJ589885 UXW589885:UYF589885 VHS589885:VIB589885 VRO589885:VRX589885 WBK589885:WBT589885 WLG589885:WLP589885 WVC589885:WVL589885 IQ655421:IZ655421 SM655421:SV655421 ACI655421:ACR655421 AME655421:AMN655421 AWA655421:AWJ655421 BFW655421:BGF655421 BPS655421:BQB655421 BZO655421:BZX655421 CJK655421:CJT655421 CTG655421:CTP655421 DDC655421:DDL655421 DMY655421:DNH655421 DWU655421:DXD655421 EGQ655421:EGZ655421 EQM655421:EQV655421 FAI655421:FAR655421 FKE655421:FKN655421 FUA655421:FUJ655421 GDW655421:GEF655421 GNS655421:GOB655421 GXO655421:GXX655421 HHK655421:HHT655421 HRG655421:HRP655421 IBC655421:IBL655421 IKY655421:ILH655421 IUU655421:IVD655421 JEQ655421:JEZ655421 JOM655421:JOV655421 JYI655421:JYR655421 KIE655421:KIN655421 KSA655421:KSJ655421 LBW655421:LCF655421 LLS655421:LMB655421 LVO655421:LVX655421 MFK655421:MFT655421 MPG655421:MPP655421 MZC655421:MZL655421 NIY655421:NJH655421 NSU655421:NTD655421 OCQ655421:OCZ655421 OMM655421:OMV655421 OWI655421:OWR655421 PGE655421:PGN655421 PQA655421:PQJ655421 PZW655421:QAF655421 QJS655421:QKB655421 QTO655421:QTX655421 RDK655421:RDT655421 RNG655421:RNP655421 RXC655421:RXL655421 SGY655421:SHH655421 SQU655421:SRD655421 TAQ655421:TAZ655421 TKM655421:TKV655421 TUI655421:TUR655421 UEE655421:UEN655421 UOA655421:UOJ655421 UXW655421:UYF655421 VHS655421:VIB655421 VRO655421:VRX655421 WBK655421:WBT655421 WLG655421:WLP655421 WVC655421:WVL655421 IQ720957:IZ720957 SM720957:SV720957 ACI720957:ACR720957 AME720957:AMN720957 AWA720957:AWJ720957 BFW720957:BGF720957 BPS720957:BQB720957 BZO720957:BZX720957 CJK720957:CJT720957 CTG720957:CTP720957 DDC720957:DDL720957 DMY720957:DNH720957 DWU720957:DXD720957 EGQ720957:EGZ720957 EQM720957:EQV720957 FAI720957:FAR720957 FKE720957:FKN720957 FUA720957:FUJ720957 GDW720957:GEF720957 GNS720957:GOB720957 GXO720957:GXX720957 HHK720957:HHT720957 HRG720957:HRP720957 IBC720957:IBL720957 IKY720957:ILH720957 IUU720957:IVD720957 JEQ720957:JEZ720957 JOM720957:JOV720957 JYI720957:JYR720957 KIE720957:KIN720957 KSA720957:KSJ720957 LBW720957:LCF720957 LLS720957:LMB720957 LVO720957:LVX720957 MFK720957:MFT720957 MPG720957:MPP720957 MZC720957:MZL720957 NIY720957:NJH720957 NSU720957:NTD720957 OCQ720957:OCZ720957 OMM720957:OMV720957 OWI720957:OWR720957 PGE720957:PGN720957 PQA720957:PQJ720957 PZW720957:QAF720957 QJS720957:QKB720957 QTO720957:QTX720957 RDK720957:RDT720957 RNG720957:RNP720957 RXC720957:RXL720957 SGY720957:SHH720957 SQU720957:SRD720957 TAQ720957:TAZ720957 TKM720957:TKV720957 TUI720957:TUR720957 UEE720957:UEN720957 UOA720957:UOJ720957 UXW720957:UYF720957 VHS720957:VIB720957 VRO720957:VRX720957 WBK720957:WBT720957 WLG720957:WLP720957 WVC720957:WVL720957 IQ786493:IZ786493 SM786493:SV786493 ACI786493:ACR786493 AME786493:AMN786493 AWA786493:AWJ786493 BFW786493:BGF786493 BPS786493:BQB786493 BZO786493:BZX786493 CJK786493:CJT786493 CTG786493:CTP786493 DDC786493:DDL786493 DMY786493:DNH786493 DWU786493:DXD786493 EGQ786493:EGZ786493 EQM786493:EQV786493 FAI786493:FAR786493 FKE786493:FKN786493 FUA786493:FUJ786493 GDW786493:GEF786493 GNS786493:GOB786493 GXO786493:GXX786493 HHK786493:HHT786493 HRG786493:HRP786493 IBC786493:IBL786493 IKY786493:ILH786493 IUU786493:IVD786493 JEQ786493:JEZ786493 JOM786493:JOV786493 JYI786493:JYR786493 KIE786493:KIN786493 KSA786493:KSJ786493 LBW786493:LCF786493 LLS786493:LMB786493 LVO786493:LVX786493 MFK786493:MFT786493 MPG786493:MPP786493 MZC786493:MZL786493 NIY786493:NJH786493 NSU786493:NTD786493 OCQ786493:OCZ786493 OMM786493:OMV786493 OWI786493:OWR786493 PGE786493:PGN786493 PQA786493:PQJ786493 PZW786493:QAF786493 QJS786493:QKB786493 QTO786493:QTX786493 RDK786493:RDT786493 RNG786493:RNP786493 RXC786493:RXL786493 SGY786493:SHH786493 SQU786493:SRD786493 TAQ786493:TAZ786493 TKM786493:TKV786493 TUI786493:TUR786493 UEE786493:UEN786493 UOA786493:UOJ786493 UXW786493:UYF786493 VHS786493:VIB786493 VRO786493:VRX786493 WBK786493:WBT786493 WLG786493:WLP786493 WVC786493:WVL786493 IQ852029:IZ852029 SM852029:SV852029 ACI852029:ACR852029 AME852029:AMN852029 AWA852029:AWJ852029 BFW852029:BGF852029 BPS852029:BQB852029 BZO852029:BZX852029 CJK852029:CJT852029 CTG852029:CTP852029 DDC852029:DDL852029 DMY852029:DNH852029 DWU852029:DXD852029 EGQ852029:EGZ852029 EQM852029:EQV852029 FAI852029:FAR852029 FKE852029:FKN852029 FUA852029:FUJ852029 GDW852029:GEF852029 GNS852029:GOB852029 GXO852029:GXX852029 HHK852029:HHT852029 HRG852029:HRP852029 IBC852029:IBL852029 IKY852029:ILH852029 IUU852029:IVD852029 JEQ852029:JEZ852029 JOM852029:JOV852029 JYI852029:JYR852029 KIE852029:KIN852029 KSA852029:KSJ852029 LBW852029:LCF852029 LLS852029:LMB852029 LVO852029:LVX852029 MFK852029:MFT852029 MPG852029:MPP852029 MZC852029:MZL852029 NIY852029:NJH852029 NSU852029:NTD852029 OCQ852029:OCZ852029 OMM852029:OMV852029 OWI852029:OWR852029 PGE852029:PGN852029 PQA852029:PQJ852029 PZW852029:QAF852029 QJS852029:QKB852029 QTO852029:QTX852029 RDK852029:RDT852029 RNG852029:RNP852029 RXC852029:RXL852029 SGY852029:SHH852029 SQU852029:SRD852029 TAQ852029:TAZ852029 TKM852029:TKV852029 TUI852029:TUR852029 UEE852029:UEN852029 UOA852029:UOJ852029 UXW852029:UYF852029 VHS852029:VIB852029 VRO852029:VRX852029 WBK852029:WBT852029 WLG852029:WLP852029 WVC852029:WVL852029 IQ917565:IZ917565 SM917565:SV917565 ACI917565:ACR917565 AME917565:AMN917565 AWA917565:AWJ917565 BFW917565:BGF917565 BPS917565:BQB917565 BZO917565:BZX917565 CJK917565:CJT917565 CTG917565:CTP917565 DDC917565:DDL917565 DMY917565:DNH917565 DWU917565:DXD917565 EGQ917565:EGZ917565 EQM917565:EQV917565 FAI917565:FAR917565 FKE917565:FKN917565 FUA917565:FUJ917565 GDW917565:GEF917565 GNS917565:GOB917565 GXO917565:GXX917565 HHK917565:HHT917565 HRG917565:HRP917565 IBC917565:IBL917565 IKY917565:ILH917565 IUU917565:IVD917565 JEQ917565:JEZ917565 JOM917565:JOV917565 JYI917565:JYR917565 KIE917565:KIN917565 KSA917565:KSJ917565 LBW917565:LCF917565 LLS917565:LMB917565 LVO917565:LVX917565 MFK917565:MFT917565 MPG917565:MPP917565 MZC917565:MZL917565 NIY917565:NJH917565 NSU917565:NTD917565 OCQ917565:OCZ917565 OMM917565:OMV917565 OWI917565:OWR917565 PGE917565:PGN917565 PQA917565:PQJ917565 PZW917565:QAF917565 QJS917565:QKB917565 QTO917565:QTX917565 RDK917565:RDT917565 RNG917565:RNP917565 RXC917565:RXL917565 SGY917565:SHH917565 SQU917565:SRD917565 TAQ917565:TAZ917565 TKM917565:TKV917565 TUI917565:TUR917565 UEE917565:UEN917565 UOA917565:UOJ917565 UXW917565:UYF917565 VHS917565:VIB917565 VRO917565:VRX917565 WBK917565:WBT917565 WLG917565:WLP917565 WVC917565:WVL917565 IQ983101:IZ983101 SM983101:SV983101 ACI983101:ACR983101 AME983101:AMN983101 AWA983101:AWJ983101 BFW983101:BGF983101 BPS983101:BQB983101 BZO983101:BZX983101 CJK983101:CJT983101 CTG983101:CTP983101 DDC983101:DDL983101 DMY983101:DNH983101 DWU983101:DXD983101 EGQ983101:EGZ983101 EQM983101:EQV983101 FAI983101:FAR983101 FKE983101:FKN983101 FUA983101:FUJ983101 GDW983101:GEF983101 GNS983101:GOB983101 GXO983101:GXX983101 HHK983101:HHT983101 HRG983101:HRP983101 IBC983101:IBL983101 IKY983101:ILH983101 IUU983101:IVD983101 JEQ983101:JEZ983101 JOM983101:JOV983101 JYI983101:JYR983101 KIE983101:KIN983101 KSA983101:KSJ983101 LBW983101:LCF983101 LLS983101:LMB983101 LVO983101:LVX983101 MFK983101:MFT983101 MPG983101:MPP983101 MZC983101:MZL983101 NIY983101:NJH983101 NSU983101:NTD983101 OCQ983101:OCZ983101 OMM983101:OMV983101 OWI983101:OWR983101 PGE983101:PGN983101 PQA983101:PQJ983101 PZW983101:QAF983101 QJS983101:QKB983101 QTO983101:QTX983101 RDK983101:RDT983101 RNG983101:RNP983101 RXC983101:RXL983101 SGY983101:SHH983101 SQU983101:SRD983101 TAQ983101:TAZ983101 TKM983101:TKV983101 TUI983101:TUR983101 UEE983101:UEN983101 UOA983101:UOJ983101 UXW983101:UYF983101 VHS983101:VIB983101 VRO983101:VRX983101 WBK983101:WBT983101 WLG983101:WLP983101" xr:uid="{00000000-0002-0000-0300-000012000000}">
      <formula1>$M$63:$M$66</formula1>
    </dataValidation>
    <dataValidation type="list" allowBlank="1" showInputMessage="1" showErrorMessage="1" sqref="WVC983098:WVL983098 M65594:T65594 M131130:T131130 M196666:T196666 M262202:T262202 M327738:T327738 M393274:T393274 M458810:T458810 M524346:T524346 M589882:T589882 M655418:T655418 M720954:T720954 M786490:T786490 M852026:T852026 M917562:T917562 M983098:T983098 WLG983098:WLP983098 WBK983098:WBT983098 VRO983098:VRX983098 VHS983098:VIB983098 UXW983098:UYF983098 UOA983098:UOJ983098 UEE983098:UEN983098 TUI983098:TUR983098 TKM983098:TKV983098 TAQ983098:TAZ983098 SQU983098:SRD983098 SGY983098:SHH983098 RXC983098:RXL983098 RNG983098:RNP983098 RDK983098:RDT983098 QTO983098:QTX983098 QJS983098:QKB983098 PZW983098:QAF983098 PQA983098:PQJ983098 PGE983098:PGN983098 OWI983098:OWR983098 OMM983098:OMV983098 OCQ983098:OCZ983098 NSU983098:NTD983098 NIY983098:NJH983098 MZC983098:MZL983098 MPG983098:MPP983098 MFK983098:MFT983098 LVO983098:LVX983098 LLS983098:LMB983098 LBW983098:LCF983098 KSA983098:KSJ983098 KIE983098:KIN983098 JYI983098:JYR983098 JOM983098:JOV983098 JEQ983098:JEZ983098 IUU983098:IVD983098 IKY983098:ILH983098 IBC983098:IBL983098 HRG983098:HRP983098 HHK983098:HHT983098 GXO983098:GXX983098 GNS983098:GOB983098 GDW983098:GEF983098 FUA983098:FUJ983098 FKE983098:FKN983098 FAI983098:FAR983098 EQM983098:EQV983098 EGQ983098:EGZ983098 DWU983098:DXD983098 DMY983098:DNH983098 DDC983098:DDL983098 CTG983098:CTP983098 CJK983098:CJT983098 BZO983098:BZX983098 BPS983098:BQB983098 BFW983098:BGF983098 AWA983098:AWJ983098 AME983098:AMN983098 ACI983098:ACR983098 SM983098:SV983098 IQ983098:IZ983098 WVC917562:WVL917562 WLG917562:WLP917562 WBK917562:WBT917562 VRO917562:VRX917562 VHS917562:VIB917562 UXW917562:UYF917562 UOA917562:UOJ917562 UEE917562:UEN917562 TUI917562:TUR917562 TKM917562:TKV917562 TAQ917562:TAZ917562 SQU917562:SRD917562 SGY917562:SHH917562 RXC917562:RXL917562 RNG917562:RNP917562 RDK917562:RDT917562 QTO917562:QTX917562 QJS917562:QKB917562 PZW917562:QAF917562 PQA917562:PQJ917562 PGE917562:PGN917562 OWI917562:OWR917562 OMM917562:OMV917562 OCQ917562:OCZ917562 NSU917562:NTD917562 NIY917562:NJH917562 MZC917562:MZL917562 MPG917562:MPP917562 MFK917562:MFT917562 LVO917562:LVX917562 LLS917562:LMB917562 LBW917562:LCF917562 KSA917562:KSJ917562 KIE917562:KIN917562 JYI917562:JYR917562 JOM917562:JOV917562 JEQ917562:JEZ917562 IUU917562:IVD917562 IKY917562:ILH917562 IBC917562:IBL917562 HRG917562:HRP917562 HHK917562:HHT917562 GXO917562:GXX917562 GNS917562:GOB917562 GDW917562:GEF917562 FUA917562:FUJ917562 FKE917562:FKN917562 FAI917562:FAR917562 EQM917562:EQV917562 EGQ917562:EGZ917562 DWU917562:DXD917562 DMY917562:DNH917562 DDC917562:DDL917562 CTG917562:CTP917562 CJK917562:CJT917562 BZO917562:BZX917562 BPS917562:BQB917562 BFW917562:BGF917562 AWA917562:AWJ917562 AME917562:AMN917562 ACI917562:ACR917562 SM917562:SV917562 IQ917562:IZ917562 WVC852026:WVL852026 WLG852026:WLP852026 WBK852026:WBT852026 VRO852026:VRX852026 VHS852026:VIB852026 UXW852026:UYF852026 UOA852026:UOJ852026 UEE852026:UEN852026 TUI852026:TUR852026 TKM852026:TKV852026 TAQ852026:TAZ852026 SQU852026:SRD852026 SGY852026:SHH852026 RXC852026:RXL852026 RNG852026:RNP852026 RDK852026:RDT852026 QTO852026:QTX852026 QJS852026:QKB852026 PZW852026:QAF852026 PQA852026:PQJ852026 PGE852026:PGN852026 OWI852026:OWR852026 OMM852026:OMV852026 OCQ852026:OCZ852026 NSU852026:NTD852026 NIY852026:NJH852026 MZC852026:MZL852026 MPG852026:MPP852026 MFK852026:MFT852026 LVO852026:LVX852026 LLS852026:LMB852026 LBW852026:LCF852026 KSA852026:KSJ852026 KIE852026:KIN852026 JYI852026:JYR852026 JOM852026:JOV852026 JEQ852026:JEZ852026 IUU852026:IVD852026 IKY852026:ILH852026 IBC852026:IBL852026 HRG852026:HRP852026 HHK852026:HHT852026 GXO852026:GXX852026 GNS852026:GOB852026 GDW852026:GEF852026 FUA852026:FUJ852026 FKE852026:FKN852026 FAI852026:FAR852026 EQM852026:EQV852026 EGQ852026:EGZ852026 DWU852026:DXD852026 DMY852026:DNH852026 DDC852026:DDL852026 CTG852026:CTP852026 CJK852026:CJT852026 BZO852026:BZX852026 BPS852026:BQB852026 BFW852026:BGF852026 AWA852026:AWJ852026 AME852026:AMN852026 ACI852026:ACR852026 SM852026:SV852026 IQ852026:IZ852026 WVC786490:WVL786490 WLG786490:WLP786490 WBK786490:WBT786490 VRO786490:VRX786490 VHS786490:VIB786490 UXW786490:UYF786490 UOA786490:UOJ786490 UEE786490:UEN786490 TUI786490:TUR786490 TKM786490:TKV786490 TAQ786490:TAZ786490 SQU786490:SRD786490 SGY786490:SHH786490 RXC786490:RXL786490 RNG786490:RNP786490 RDK786490:RDT786490 QTO786490:QTX786490 QJS786490:QKB786490 PZW786490:QAF786490 PQA786490:PQJ786490 PGE786490:PGN786490 OWI786490:OWR786490 OMM786490:OMV786490 OCQ786490:OCZ786490 NSU786490:NTD786490 NIY786490:NJH786490 MZC786490:MZL786490 MPG786490:MPP786490 MFK786490:MFT786490 LVO786490:LVX786490 LLS786490:LMB786490 LBW786490:LCF786490 KSA786490:KSJ786490 KIE786490:KIN786490 JYI786490:JYR786490 JOM786490:JOV786490 JEQ786490:JEZ786490 IUU786490:IVD786490 IKY786490:ILH786490 IBC786490:IBL786490 HRG786490:HRP786490 HHK786490:HHT786490 GXO786490:GXX786490 GNS786490:GOB786490 GDW786490:GEF786490 FUA786490:FUJ786490 FKE786490:FKN786490 FAI786490:FAR786490 EQM786490:EQV786490 EGQ786490:EGZ786490 DWU786490:DXD786490 DMY786490:DNH786490 DDC786490:DDL786490 CTG786490:CTP786490 CJK786490:CJT786490 BZO786490:BZX786490 BPS786490:BQB786490 BFW786490:BGF786490 AWA786490:AWJ786490 AME786490:AMN786490 ACI786490:ACR786490 SM786490:SV786490 IQ786490:IZ786490 WVC720954:WVL720954 WLG720954:WLP720954 WBK720954:WBT720954 VRO720954:VRX720954 VHS720954:VIB720954 UXW720954:UYF720954 UOA720954:UOJ720954 UEE720954:UEN720954 TUI720954:TUR720954 TKM720954:TKV720954 TAQ720954:TAZ720954 SQU720954:SRD720954 SGY720954:SHH720954 RXC720954:RXL720954 RNG720954:RNP720954 RDK720954:RDT720954 QTO720954:QTX720954 QJS720954:QKB720954 PZW720954:QAF720954 PQA720954:PQJ720954 PGE720954:PGN720954 OWI720954:OWR720954 OMM720954:OMV720954 OCQ720954:OCZ720954 NSU720954:NTD720954 NIY720954:NJH720954 MZC720954:MZL720954 MPG720954:MPP720954 MFK720954:MFT720954 LVO720954:LVX720954 LLS720954:LMB720954 LBW720954:LCF720954 KSA720954:KSJ720954 KIE720954:KIN720954 JYI720954:JYR720954 JOM720954:JOV720954 JEQ720954:JEZ720954 IUU720954:IVD720954 IKY720954:ILH720954 IBC720954:IBL720954 HRG720954:HRP720954 HHK720954:HHT720954 GXO720954:GXX720954 GNS720954:GOB720954 GDW720954:GEF720954 FUA720954:FUJ720954 FKE720954:FKN720954 FAI720954:FAR720954 EQM720954:EQV720954 EGQ720954:EGZ720954 DWU720954:DXD720954 DMY720954:DNH720954 DDC720954:DDL720954 CTG720954:CTP720954 CJK720954:CJT720954 BZO720954:BZX720954 BPS720954:BQB720954 BFW720954:BGF720954 AWA720954:AWJ720954 AME720954:AMN720954 ACI720954:ACR720954 SM720954:SV720954 IQ720954:IZ720954 WVC655418:WVL655418 WLG655418:WLP655418 WBK655418:WBT655418 VRO655418:VRX655418 VHS655418:VIB655418 UXW655418:UYF655418 UOA655418:UOJ655418 UEE655418:UEN655418 TUI655418:TUR655418 TKM655418:TKV655418 TAQ655418:TAZ655418 SQU655418:SRD655418 SGY655418:SHH655418 RXC655418:RXL655418 RNG655418:RNP655418 RDK655418:RDT655418 QTO655418:QTX655418 QJS655418:QKB655418 PZW655418:QAF655418 PQA655418:PQJ655418 PGE655418:PGN655418 OWI655418:OWR655418 OMM655418:OMV655418 OCQ655418:OCZ655418 NSU655418:NTD655418 NIY655418:NJH655418 MZC655418:MZL655418 MPG655418:MPP655418 MFK655418:MFT655418 LVO655418:LVX655418 LLS655418:LMB655418 LBW655418:LCF655418 KSA655418:KSJ655418 KIE655418:KIN655418 JYI655418:JYR655418 JOM655418:JOV655418 JEQ655418:JEZ655418 IUU655418:IVD655418 IKY655418:ILH655418 IBC655418:IBL655418 HRG655418:HRP655418 HHK655418:HHT655418 GXO655418:GXX655418 GNS655418:GOB655418 GDW655418:GEF655418 FUA655418:FUJ655418 FKE655418:FKN655418 FAI655418:FAR655418 EQM655418:EQV655418 EGQ655418:EGZ655418 DWU655418:DXD655418 DMY655418:DNH655418 DDC655418:DDL655418 CTG655418:CTP655418 CJK655418:CJT655418 BZO655418:BZX655418 BPS655418:BQB655418 BFW655418:BGF655418 AWA655418:AWJ655418 AME655418:AMN655418 ACI655418:ACR655418 SM655418:SV655418 IQ655418:IZ655418 WVC589882:WVL589882 WLG589882:WLP589882 WBK589882:WBT589882 VRO589882:VRX589882 VHS589882:VIB589882 UXW589882:UYF589882 UOA589882:UOJ589882 UEE589882:UEN589882 TUI589882:TUR589882 TKM589882:TKV589882 TAQ589882:TAZ589882 SQU589882:SRD589882 SGY589882:SHH589882 RXC589882:RXL589882 RNG589882:RNP589882 RDK589882:RDT589882 QTO589882:QTX589882 QJS589882:QKB589882 PZW589882:QAF589882 PQA589882:PQJ589882 PGE589882:PGN589882 OWI589882:OWR589882 OMM589882:OMV589882 OCQ589882:OCZ589882 NSU589882:NTD589882 NIY589882:NJH589882 MZC589882:MZL589882 MPG589882:MPP589882 MFK589882:MFT589882 LVO589882:LVX589882 LLS589882:LMB589882 LBW589882:LCF589882 KSA589882:KSJ589882 KIE589882:KIN589882 JYI589882:JYR589882 JOM589882:JOV589882 JEQ589882:JEZ589882 IUU589882:IVD589882 IKY589882:ILH589882 IBC589882:IBL589882 HRG589882:HRP589882 HHK589882:HHT589882 GXO589882:GXX589882 GNS589882:GOB589882 GDW589882:GEF589882 FUA589882:FUJ589882 FKE589882:FKN589882 FAI589882:FAR589882 EQM589882:EQV589882 EGQ589882:EGZ589882 DWU589882:DXD589882 DMY589882:DNH589882 DDC589882:DDL589882 CTG589882:CTP589882 CJK589882:CJT589882 BZO589882:BZX589882 BPS589882:BQB589882 BFW589882:BGF589882 AWA589882:AWJ589882 AME589882:AMN589882 ACI589882:ACR589882 SM589882:SV589882 IQ589882:IZ589882 WVC524346:WVL524346 WLG524346:WLP524346 WBK524346:WBT524346 VRO524346:VRX524346 VHS524346:VIB524346 UXW524346:UYF524346 UOA524346:UOJ524346 UEE524346:UEN524346 TUI524346:TUR524346 TKM524346:TKV524346 TAQ524346:TAZ524346 SQU524346:SRD524346 SGY524346:SHH524346 RXC524346:RXL524346 RNG524346:RNP524346 RDK524346:RDT524346 QTO524346:QTX524346 QJS524346:QKB524346 PZW524346:QAF524346 PQA524346:PQJ524346 PGE524346:PGN524346 OWI524346:OWR524346 OMM524346:OMV524346 OCQ524346:OCZ524346 NSU524346:NTD524346 NIY524346:NJH524346 MZC524346:MZL524346 MPG524346:MPP524346 MFK524346:MFT524346 LVO524346:LVX524346 LLS524346:LMB524346 LBW524346:LCF524346 KSA524346:KSJ524346 KIE524346:KIN524346 JYI524346:JYR524346 JOM524346:JOV524346 JEQ524346:JEZ524346 IUU524346:IVD524346 IKY524346:ILH524346 IBC524346:IBL524346 HRG524346:HRP524346 HHK524346:HHT524346 GXO524346:GXX524346 GNS524346:GOB524346 GDW524346:GEF524346 FUA524346:FUJ524346 FKE524346:FKN524346 FAI524346:FAR524346 EQM524346:EQV524346 EGQ524346:EGZ524346 DWU524346:DXD524346 DMY524346:DNH524346 DDC524346:DDL524346 CTG524346:CTP524346 CJK524346:CJT524346 BZO524346:BZX524346 BPS524346:BQB524346 BFW524346:BGF524346 AWA524346:AWJ524346 AME524346:AMN524346 ACI524346:ACR524346 SM524346:SV524346 IQ524346:IZ524346 WVC458810:WVL458810 WLG458810:WLP458810 WBK458810:WBT458810 VRO458810:VRX458810 VHS458810:VIB458810 UXW458810:UYF458810 UOA458810:UOJ458810 UEE458810:UEN458810 TUI458810:TUR458810 TKM458810:TKV458810 TAQ458810:TAZ458810 SQU458810:SRD458810 SGY458810:SHH458810 RXC458810:RXL458810 RNG458810:RNP458810 RDK458810:RDT458810 QTO458810:QTX458810 QJS458810:QKB458810 PZW458810:QAF458810 PQA458810:PQJ458810 PGE458810:PGN458810 OWI458810:OWR458810 OMM458810:OMV458810 OCQ458810:OCZ458810 NSU458810:NTD458810 NIY458810:NJH458810 MZC458810:MZL458810 MPG458810:MPP458810 MFK458810:MFT458810 LVO458810:LVX458810 LLS458810:LMB458810 LBW458810:LCF458810 KSA458810:KSJ458810 KIE458810:KIN458810 JYI458810:JYR458810 JOM458810:JOV458810 JEQ458810:JEZ458810 IUU458810:IVD458810 IKY458810:ILH458810 IBC458810:IBL458810 HRG458810:HRP458810 HHK458810:HHT458810 GXO458810:GXX458810 GNS458810:GOB458810 GDW458810:GEF458810 FUA458810:FUJ458810 FKE458810:FKN458810 FAI458810:FAR458810 EQM458810:EQV458810 EGQ458810:EGZ458810 DWU458810:DXD458810 DMY458810:DNH458810 DDC458810:DDL458810 CTG458810:CTP458810 CJK458810:CJT458810 BZO458810:BZX458810 BPS458810:BQB458810 BFW458810:BGF458810 AWA458810:AWJ458810 AME458810:AMN458810 ACI458810:ACR458810 SM458810:SV458810 IQ458810:IZ458810 WVC393274:WVL393274 WLG393274:WLP393274 WBK393274:WBT393274 VRO393274:VRX393274 VHS393274:VIB393274 UXW393274:UYF393274 UOA393274:UOJ393274 UEE393274:UEN393274 TUI393274:TUR393274 TKM393274:TKV393274 TAQ393274:TAZ393274 SQU393274:SRD393274 SGY393274:SHH393274 RXC393274:RXL393274 RNG393274:RNP393274 RDK393274:RDT393274 QTO393274:QTX393274 QJS393274:QKB393274 PZW393274:QAF393274 PQA393274:PQJ393274 PGE393274:PGN393274 OWI393274:OWR393274 OMM393274:OMV393274 OCQ393274:OCZ393274 NSU393274:NTD393274 NIY393274:NJH393274 MZC393274:MZL393274 MPG393274:MPP393274 MFK393274:MFT393274 LVO393274:LVX393274 LLS393274:LMB393274 LBW393274:LCF393274 KSA393274:KSJ393274 KIE393274:KIN393274 JYI393274:JYR393274 JOM393274:JOV393274 JEQ393274:JEZ393274 IUU393274:IVD393274 IKY393274:ILH393274 IBC393274:IBL393274 HRG393274:HRP393274 HHK393274:HHT393274 GXO393274:GXX393274 GNS393274:GOB393274 GDW393274:GEF393274 FUA393274:FUJ393274 FKE393274:FKN393274 FAI393274:FAR393274 EQM393274:EQV393274 EGQ393274:EGZ393274 DWU393274:DXD393274 DMY393274:DNH393274 DDC393274:DDL393274 CTG393274:CTP393274 CJK393274:CJT393274 BZO393274:BZX393274 BPS393274:BQB393274 BFW393274:BGF393274 AWA393274:AWJ393274 AME393274:AMN393274 ACI393274:ACR393274 SM393274:SV393274 IQ393274:IZ393274 WVC327738:WVL327738 WLG327738:WLP327738 WBK327738:WBT327738 VRO327738:VRX327738 VHS327738:VIB327738 UXW327738:UYF327738 UOA327738:UOJ327738 UEE327738:UEN327738 TUI327738:TUR327738 TKM327738:TKV327738 TAQ327738:TAZ327738 SQU327738:SRD327738 SGY327738:SHH327738 RXC327738:RXL327738 RNG327738:RNP327738 RDK327738:RDT327738 QTO327738:QTX327738 QJS327738:QKB327738 PZW327738:QAF327738 PQA327738:PQJ327738 PGE327738:PGN327738 OWI327738:OWR327738 OMM327738:OMV327738 OCQ327738:OCZ327738 NSU327738:NTD327738 NIY327738:NJH327738 MZC327738:MZL327738 MPG327738:MPP327738 MFK327738:MFT327738 LVO327738:LVX327738 LLS327738:LMB327738 LBW327738:LCF327738 KSA327738:KSJ327738 KIE327738:KIN327738 JYI327738:JYR327738 JOM327738:JOV327738 JEQ327738:JEZ327738 IUU327738:IVD327738 IKY327738:ILH327738 IBC327738:IBL327738 HRG327738:HRP327738 HHK327738:HHT327738 GXO327738:GXX327738 GNS327738:GOB327738 GDW327738:GEF327738 FUA327738:FUJ327738 FKE327738:FKN327738 FAI327738:FAR327738 EQM327738:EQV327738 EGQ327738:EGZ327738 DWU327738:DXD327738 DMY327738:DNH327738 DDC327738:DDL327738 CTG327738:CTP327738 CJK327738:CJT327738 BZO327738:BZX327738 BPS327738:BQB327738 BFW327738:BGF327738 AWA327738:AWJ327738 AME327738:AMN327738 ACI327738:ACR327738 SM327738:SV327738 IQ327738:IZ327738 WVC262202:WVL262202 WLG262202:WLP262202 WBK262202:WBT262202 VRO262202:VRX262202 VHS262202:VIB262202 UXW262202:UYF262202 UOA262202:UOJ262202 UEE262202:UEN262202 TUI262202:TUR262202 TKM262202:TKV262202 TAQ262202:TAZ262202 SQU262202:SRD262202 SGY262202:SHH262202 RXC262202:RXL262202 RNG262202:RNP262202 RDK262202:RDT262202 QTO262202:QTX262202 QJS262202:QKB262202 PZW262202:QAF262202 PQA262202:PQJ262202 PGE262202:PGN262202 OWI262202:OWR262202 OMM262202:OMV262202 OCQ262202:OCZ262202 NSU262202:NTD262202 NIY262202:NJH262202 MZC262202:MZL262202 MPG262202:MPP262202 MFK262202:MFT262202 LVO262202:LVX262202 LLS262202:LMB262202 LBW262202:LCF262202 KSA262202:KSJ262202 KIE262202:KIN262202 JYI262202:JYR262202 JOM262202:JOV262202 JEQ262202:JEZ262202 IUU262202:IVD262202 IKY262202:ILH262202 IBC262202:IBL262202 HRG262202:HRP262202 HHK262202:HHT262202 GXO262202:GXX262202 GNS262202:GOB262202 GDW262202:GEF262202 FUA262202:FUJ262202 FKE262202:FKN262202 FAI262202:FAR262202 EQM262202:EQV262202 EGQ262202:EGZ262202 DWU262202:DXD262202 DMY262202:DNH262202 DDC262202:DDL262202 CTG262202:CTP262202 CJK262202:CJT262202 BZO262202:BZX262202 BPS262202:BQB262202 BFW262202:BGF262202 AWA262202:AWJ262202 AME262202:AMN262202 ACI262202:ACR262202 SM262202:SV262202 IQ262202:IZ262202 WVC196666:WVL196666 WLG196666:WLP196666 WBK196666:WBT196666 VRO196666:VRX196666 VHS196666:VIB196666 UXW196666:UYF196666 UOA196666:UOJ196666 UEE196666:UEN196666 TUI196666:TUR196666 TKM196666:TKV196666 TAQ196666:TAZ196666 SQU196666:SRD196666 SGY196666:SHH196666 RXC196666:RXL196666 RNG196666:RNP196666 RDK196666:RDT196666 QTO196666:QTX196666 QJS196666:QKB196666 PZW196666:QAF196666 PQA196666:PQJ196666 PGE196666:PGN196666 OWI196666:OWR196666 OMM196666:OMV196666 OCQ196666:OCZ196666 NSU196666:NTD196666 NIY196666:NJH196666 MZC196666:MZL196666 MPG196666:MPP196666 MFK196666:MFT196666 LVO196666:LVX196666 LLS196666:LMB196666 LBW196666:LCF196666 KSA196666:KSJ196666 KIE196666:KIN196666 JYI196666:JYR196666 JOM196666:JOV196666 JEQ196666:JEZ196666 IUU196666:IVD196666 IKY196666:ILH196666 IBC196666:IBL196666 HRG196666:HRP196666 HHK196666:HHT196666 GXO196666:GXX196666 GNS196666:GOB196666 GDW196666:GEF196666 FUA196666:FUJ196666 FKE196666:FKN196666 FAI196666:FAR196666 EQM196666:EQV196666 EGQ196666:EGZ196666 DWU196666:DXD196666 DMY196666:DNH196666 DDC196666:DDL196666 CTG196666:CTP196666 CJK196666:CJT196666 BZO196666:BZX196666 BPS196666:BQB196666 BFW196666:BGF196666 AWA196666:AWJ196666 AME196666:AMN196666 ACI196666:ACR196666 SM196666:SV196666 IQ196666:IZ196666 WVC131130:WVL131130 WLG131130:WLP131130 WBK131130:WBT131130 VRO131130:VRX131130 VHS131130:VIB131130 UXW131130:UYF131130 UOA131130:UOJ131130 UEE131130:UEN131130 TUI131130:TUR131130 TKM131130:TKV131130 TAQ131130:TAZ131130 SQU131130:SRD131130 SGY131130:SHH131130 RXC131130:RXL131130 RNG131130:RNP131130 RDK131130:RDT131130 QTO131130:QTX131130 QJS131130:QKB131130 PZW131130:QAF131130 PQA131130:PQJ131130 PGE131130:PGN131130 OWI131130:OWR131130 OMM131130:OMV131130 OCQ131130:OCZ131130 NSU131130:NTD131130 NIY131130:NJH131130 MZC131130:MZL131130 MPG131130:MPP131130 MFK131130:MFT131130 LVO131130:LVX131130 LLS131130:LMB131130 LBW131130:LCF131130 KSA131130:KSJ131130 KIE131130:KIN131130 JYI131130:JYR131130 JOM131130:JOV131130 JEQ131130:JEZ131130 IUU131130:IVD131130 IKY131130:ILH131130 IBC131130:IBL131130 HRG131130:HRP131130 HHK131130:HHT131130 GXO131130:GXX131130 GNS131130:GOB131130 GDW131130:GEF131130 FUA131130:FUJ131130 FKE131130:FKN131130 FAI131130:FAR131130 EQM131130:EQV131130 EGQ131130:EGZ131130 DWU131130:DXD131130 DMY131130:DNH131130 DDC131130:DDL131130 CTG131130:CTP131130 CJK131130:CJT131130 BZO131130:BZX131130 BPS131130:BQB131130 BFW131130:BGF131130 AWA131130:AWJ131130 AME131130:AMN131130 ACI131130:ACR131130 SM131130:SV131130 IQ131130:IZ131130 WVC65594:WVL65594 WLG65594:WLP65594 WBK65594:WBT65594 VRO65594:VRX65594 VHS65594:VIB65594 UXW65594:UYF65594 UOA65594:UOJ65594 UEE65594:UEN65594 TUI65594:TUR65594 TKM65594:TKV65594 TAQ65594:TAZ65594 SQU65594:SRD65594 SGY65594:SHH65594 RXC65594:RXL65594 RNG65594:RNP65594 RDK65594:RDT65594 QTO65594:QTX65594 QJS65594:QKB65594 PZW65594:QAF65594 PQA65594:PQJ65594 PGE65594:PGN65594 OWI65594:OWR65594 OMM65594:OMV65594 OCQ65594:OCZ65594 NSU65594:NTD65594 NIY65594:NJH65594 MZC65594:MZL65594 MPG65594:MPP65594 MFK65594:MFT65594 LVO65594:LVX65594 LLS65594:LMB65594 LBW65594:LCF65594 KSA65594:KSJ65594 KIE65594:KIN65594 JYI65594:JYR65594 JOM65594:JOV65594 JEQ65594:JEZ65594 IUU65594:IVD65594 IKY65594:ILH65594 IBC65594:IBL65594 HRG65594:HRP65594 HHK65594:HHT65594 GXO65594:GXX65594 GNS65594:GOB65594 GDW65594:GEF65594 FUA65594:FUJ65594 FKE65594:FKN65594 FAI65594:FAR65594 EQM65594:EQV65594 EGQ65594:EGZ65594 DWU65594:DXD65594 DMY65594:DNH65594 DDC65594:DDL65594 CTG65594:CTP65594 CJK65594:CJT65594 BZO65594:BZX65594 BPS65594:BQB65594 BFW65594:BGF65594 AWA65594:AWJ65594 AME65594:AMN65594 ACI65594:ACR65594 SM65594:SV65594 IQ65594:IZ65594" xr:uid="{00000000-0002-0000-0300-000013000000}">
      <formula1>$M$52:$M$55</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9"/>
  <sheetViews>
    <sheetView topLeftCell="X1" zoomScale="80" zoomScaleNormal="80" workbookViewId="0">
      <selection activeCell="AN5" sqref="AN5"/>
    </sheetView>
  </sheetViews>
  <sheetFormatPr defaultRowHeight="12.5" x14ac:dyDescent="0.25"/>
  <cols>
    <col min="1" max="1" width="9.1796875" style="138"/>
    <col min="2" max="2" width="27.1796875" style="138" bestFit="1" customWidth="1"/>
    <col min="3" max="3" width="9.1796875" style="138"/>
    <col min="4" max="4" width="19.1796875" style="138" bestFit="1" customWidth="1"/>
    <col min="5" max="5" width="19.1796875" style="138" customWidth="1"/>
    <col min="6" max="6" width="16.26953125" style="138" customWidth="1"/>
    <col min="7" max="8" width="8.7265625" style="138" customWidth="1"/>
    <col min="9" max="12" width="9.81640625" style="138" customWidth="1"/>
    <col min="13" max="13" width="9.1796875" style="138"/>
    <col min="14" max="14" width="10.81640625" style="138" bestFit="1" customWidth="1"/>
    <col min="15" max="18" width="10.81640625" style="138" customWidth="1"/>
    <col min="19" max="19" width="9.1796875" style="138"/>
    <col min="20" max="20" width="10.7265625" style="138" customWidth="1"/>
    <col min="21" max="21" width="9.1796875" style="138"/>
    <col min="22" max="22" width="10.7265625" style="138" customWidth="1"/>
    <col min="23" max="23" width="9.1796875" style="138"/>
    <col min="24" max="24" width="10.7265625" style="138" customWidth="1"/>
    <col min="25" max="25" width="9.1796875" style="138"/>
    <col min="26" max="26" width="10.7265625" style="138" customWidth="1"/>
    <col min="27" max="27" width="9.1796875" style="138"/>
    <col min="28" max="28" width="10.7265625" style="138" customWidth="1"/>
    <col min="29" max="37" width="9.1796875" style="138"/>
    <col min="38" max="38" width="9.54296875" style="138" bestFit="1" customWidth="1"/>
    <col min="39" max="238" width="9.1796875" style="138"/>
    <col min="239" max="239" width="27.1796875" style="138" bestFit="1" customWidth="1"/>
    <col min="240" max="240" width="9.1796875" style="138"/>
    <col min="241" max="241" width="19.1796875" style="138" bestFit="1" customWidth="1"/>
    <col min="242" max="242" width="19.1796875" style="138" customWidth="1"/>
    <col min="243" max="243" width="16.26953125" style="138" customWidth="1"/>
    <col min="244" max="247" width="8.7265625" style="138" customWidth="1"/>
    <col min="248" max="249" width="9.1796875" style="138"/>
    <col min="250" max="251" width="11" style="138" bestFit="1" customWidth="1"/>
    <col min="252" max="257" width="9.1796875" style="138"/>
    <col min="258" max="260" width="9.81640625" style="138" customWidth="1"/>
    <col min="261" max="261" width="9.1796875" style="138"/>
    <col min="262" max="262" width="10.81640625" style="138" bestFit="1" customWidth="1"/>
    <col min="263" max="270" width="10.81640625" style="138" customWidth="1"/>
    <col min="271" max="271" width="9.81640625" style="138" bestFit="1" customWidth="1"/>
    <col min="272" max="272" width="9.1796875" style="138"/>
    <col min="273" max="273" width="10.7265625" style="138" customWidth="1"/>
    <col min="274" max="274" width="9.1796875" style="138"/>
    <col min="275" max="275" width="10.7265625" style="138" customWidth="1"/>
    <col min="276" max="276" width="9.1796875" style="138"/>
    <col min="277" max="277" width="10.7265625" style="138" customWidth="1"/>
    <col min="278" max="278" width="9.1796875" style="138"/>
    <col min="279" max="279" width="10.7265625" style="138" customWidth="1"/>
    <col min="280" max="280" width="9.1796875" style="138"/>
    <col min="281" max="281" width="10.7265625" style="138" customWidth="1"/>
    <col min="282" max="282" width="9.1796875" style="138"/>
    <col min="283" max="283" width="10.7265625" style="138" customWidth="1"/>
    <col min="284" max="284" width="9.1796875" style="138"/>
    <col min="285" max="285" width="10.7265625" style="138" customWidth="1"/>
    <col min="286" max="294" width="9.1796875" style="138"/>
    <col min="295" max="295" width="9.54296875" style="138" bestFit="1" customWidth="1"/>
    <col min="296" max="494" width="9.1796875" style="138"/>
    <col min="495" max="495" width="27.1796875" style="138" bestFit="1" customWidth="1"/>
    <col min="496" max="496" width="9.1796875" style="138"/>
    <col min="497" max="497" width="19.1796875" style="138" bestFit="1" customWidth="1"/>
    <col min="498" max="498" width="19.1796875" style="138" customWidth="1"/>
    <col min="499" max="499" width="16.26953125" style="138" customWidth="1"/>
    <col min="500" max="503" width="8.7265625" style="138" customWidth="1"/>
    <col min="504" max="505" width="9.1796875" style="138"/>
    <col min="506" max="507" width="11" style="138" bestFit="1" customWidth="1"/>
    <col min="508" max="513" width="9.1796875" style="138"/>
    <col min="514" max="516" width="9.81640625" style="138" customWidth="1"/>
    <col min="517" max="517" width="9.1796875" style="138"/>
    <col min="518" max="518" width="10.81640625" style="138" bestFit="1" customWidth="1"/>
    <col min="519" max="526" width="10.81640625" style="138" customWidth="1"/>
    <col min="527" max="527" width="9.81640625" style="138" bestFit="1" customWidth="1"/>
    <col min="528" max="528" width="9.1796875" style="138"/>
    <col min="529" max="529" width="10.7265625" style="138" customWidth="1"/>
    <col min="530" max="530" width="9.1796875" style="138"/>
    <col min="531" max="531" width="10.7265625" style="138" customWidth="1"/>
    <col min="532" max="532" width="9.1796875" style="138"/>
    <col min="533" max="533" width="10.7265625" style="138" customWidth="1"/>
    <col min="534" max="534" width="9.1796875" style="138"/>
    <col min="535" max="535" width="10.7265625" style="138" customWidth="1"/>
    <col min="536" max="536" width="9.1796875" style="138"/>
    <col min="537" max="537" width="10.7265625" style="138" customWidth="1"/>
    <col min="538" max="538" width="9.1796875" style="138"/>
    <col min="539" max="539" width="10.7265625" style="138" customWidth="1"/>
    <col min="540" max="540" width="9.1796875" style="138"/>
    <col min="541" max="541" width="10.7265625" style="138" customWidth="1"/>
    <col min="542" max="550" width="9.1796875" style="138"/>
    <col min="551" max="551" width="9.54296875" style="138" bestFit="1" customWidth="1"/>
    <col min="552" max="750" width="9.1796875" style="138"/>
    <col min="751" max="751" width="27.1796875" style="138" bestFit="1" customWidth="1"/>
    <col min="752" max="752" width="9.1796875" style="138"/>
    <col min="753" max="753" width="19.1796875" style="138" bestFit="1" customWidth="1"/>
    <col min="754" max="754" width="19.1796875" style="138" customWidth="1"/>
    <col min="755" max="755" width="16.26953125" style="138" customWidth="1"/>
    <col min="756" max="759" width="8.7265625" style="138" customWidth="1"/>
    <col min="760" max="761" width="9.1796875" style="138"/>
    <col min="762" max="763" width="11" style="138" bestFit="1" customWidth="1"/>
    <col min="764" max="769" width="9.1796875" style="138"/>
    <col min="770" max="772" width="9.81640625" style="138" customWidth="1"/>
    <col min="773" max="773" width="9.1796875" style="138"/>
    <col min="774" max="774" width="10.81640625" style="138" bestFit="1" customWidth="1"/>
    <col min="775" max="782" width="10.81640625" style="138" customWidth="1"/>
    <col min="783" max="783" width="9.81640625" style="138" bestFit="1" customWidth="1"/>
    <col min="784" max="784" width="9.1796875" style="138"/>
    <col min="785" max="785" width="10.7265625" style="138" customWidth="1"/>
    <col min="786" max="786" width="9.1796875" style="138"/>
    <col min="787" max="787" width="10.7265625" style="138" customWidth="1"/>
    <col min="788" max="788" width="9.1796875" style="138"/>
    <col min="789" max="789" width="10.7265625" style="138" customWidth="1"/>
    <col min="790" max="790" width="9.1796875" style="138"/>
    <col min="791" max="791" width="10.7265625" style="138" customWidth="1"/>
    <col min="792" max="792" width="9.1796875" style="138"/>
    <col min="793" max="793" width="10.7265625" style="138" customWidth="1"/>
    <col min="794" max="794" width="9.1796875" style="138"/>
    <col min="795" max="795" width="10.7265625" style="138" customWidth="1"/>
    <col min="796" max="796" width="9.1796875" style="138"/>
    <col min="797" max="797" width="10.7265625" style="138" customWidth="1"/>
    <col min="798" max="806" width="9.1796875" style="138"/>
    <col min="807" max="807" width="9.54296875" style="138" bestFit="1" customWidth="1"/>
    <col min="808" max="1006" width="9.1796875" style="138"/>
    <col min="1007" max="1007" width="27.1796875" style="138" bestFit="1" customWidth="1"/>
    <col min="1008" max="1008" width="9.1796875" style="138"/>
    <col min="1009" max="1009" width="19.1796875" style="138" bestFit="1" customWidth="1"/>
    <col min="1010" max="1010" width="19.1796875" style="138" customWidth="1"/>
    <col min="1011" max="1011" width="16.26953125" style="138" customWidth="1"/>
    <col min="1012" max="1015" width="8.7265625" style="138" customWidth="1"/>
    <col min="1016" max="1017" width="9.1796875" style="138"/>
    <col min="1018" max="1019" width="11" style="138" bestFit="1" customWidth="1"/>
    <col min="1020" max="1025" width="9.1796875" style="138"/>
    <col min="1026" max="1028" width="9.81640625" style="138" customWidth="1"/>
    <col min="1029" max="1029" width="9.1796875" style="138"/>
    <col min="1030" max="1030" width="10.81640625" style="138" bestFit="1" customWidth="1"/>
    <col min="1031" max="1038" width="10.81640625" style="138" customWidth="1"/>
    <col min="1039" max="1039" width="9.81640625" style="138" bestFit="1" customWidth="1"/>
    <col min="1040" max="1040" width="9.1796875" style="138"/>
    <col min="1041" max="1041" width="10.7265625" style="138" customWidth="1"/>
    <col min="1042" max="1042" width="9.1796875" style="138"/>
    <col min="1043" max="1043" width="10.7265625" style="138" customWidth="1"/>
    <col min="1044" max="1044" width="9.1796875" style="138"/>
    <col min="1045" max="1045" width="10.7265625" style="138" customWidth="1"/>
    <col min="1046" max="1046" width="9.1796875" style="138"/>
    <col min="1047" max="1047" width="10.7265625" style="138" customWidth="1"/>
    <col min="1048" max="1048" width="9.1796875" style="138"/>
    <col min="1049" max="1049" width="10.7265625" style="138" customWidth="1"/>
    <col min="1050" max="1050" width="9.1796875" style="138"/>
    <col min="1051" max="1051" width="10.7265625" style="138" customWidth="1"/>
    <col min="1052" max="1052" width="9.1796875" style="138"/>
    <col min="1053" max="1053" width="10.7265625" style="138" customWidth="1"/>
    <col min="1054" max="1062" width="9.1796875" style="138"/>
    <col min="1063" max="1063" width="9.54296875" style="138" bestFit="1" customWidth="1"/>
    <col min="1064" max="1262" width="9.1796875" style="138"/>
    <col min="1263" max="1263" width="27.1796875" style="138" bestFit="1" customWidth="1"/>
    <col min="1264" max="1264" width="9.1796875" style="138"/>
    <col min="1265" max="1265" width="19.1796875" style="138" bestFit="1" customWidth="1"/>
    <col min="1266" max="1266" width="19.1796875" style="138" customWidth="1"/>
    <col min="1267" max="1267" width="16.26953125" style="138" customWidth="1"/>
    <col min="1268" max="1271" width="8.7265625" style="138" customWidth="1"/>
    <col min="1272" max="1273" width="9.1796875" style="138"/>
    <col min="1274" max="1275" width="11" style="138" bestFit="1" customWidth="1"/>
    <col min="1276" max="1281" width="9.1796875" style="138"/>
    <col min="1282" max="1284" width="9.81640625" style="138" customWidth="1"/>
    <col min="1285" max="1285" width="9.1796875" style="138"/>
    <col min="1286" max="1286" width="10.81640625" style="138" bestFit="1" customWidth="1"/>
    <col min="1287" max="1294" width="10.81640625" style="138" customWidth="1"/>
    <col min="1295" max="1295" width="9.81640625" style="138" bestFit="1" customWidth="1"/>
    <col min="1296" max="1296" width="9.1796875" style="138"/>
    <col min="1297" max="1297" width="10.7265625" style="138" customWidth="1"/>
    <col min="1298" max="1298" width="9.1796875" style="138"/>
    <col min="1299" max="1299" width="10.7265625" style="138" customWidth="1"/>
    <col min="1300" max="1300" width="9.1796875" style="138"/>
    <col min="1301" max="1301" width="10.7265625" style="138" customWidth="1"/>
    <col min="1302" max="1302" width="9.1796875" style="138"/>
    <col min="1303" max="1303" width="10.7265625" style="138" customWidth="1"/>
    <col min="1304" max="1304" width="9.1796875" style="138"/>
    <col min="1305" max="1305" width="10.7265625" style="138" customWidth="1"/>
    <col min="1306" max="1306" width="9.1796875" style="138"/>
    <col min="1307" max="1307" width="10.7265625" style="138" customWidth="1"/>
    <col min="1308" max="1308" width="9.1796875" style="138"/>
    <col min="1309" max="1309" width="10.7265625" style="138" customWidth="1"/>
    <col min="1310" max="1318" width="9.1796875" style="138"/>
    <col min="1319" max="1319" width="9.54296875" style="138" bestFit="1" customWidth="1"/>
    <col min="1320" max="1518" width="9.1796875" style="138"/>
    <col min="1519" max="1519" width="27.1796875" style="138" bestFit="1" customWidth="1"/>
    <col min="1520" max="1520" width="9.1796875" style="138"/>
    <col min="1521" max="1521" width="19.1796875" style="138" bestFit="1" customWidth="1"/>
    <col min="1522" max="1522" width="19.1796875" style="138" customWidth="1"/>
    <col min="1523" max="1523" width="16.26953125" style="138" customWidth="1"/>
    <col min="1524" max="1527" width="8.7265625" style="138" customWidth="1"/>
    <col min="1528" max="1529" width="9.1796875" style="138"/>
    <col min="1530" max="1531" width="11" style="138" bestFit="1" customWidth="1"/>
    <col min="1532" max="1537" width="9.1796875" style="138"/>
    <col min="1538" max="1540" width="9.81640625" style="138" customWidth="1"/>
    <col min="1541" max="1541" width="9.1796875" style="138"/>
    <col min="1542" max="1542" width="10.81640625" style="138" bestFit="1" customWidth="1"/>
    <col min="1543" max="1550" width="10.81640625" style="138" customWidth="1"/>
    <col min="1551" max="1551" width="9.81640625" style="138" bestFit="1" customWidth="1"/>
    <col min="1552" max="1552" width="9.1796875" style="138"/>
    <col min="1553" max="1553" width="10.7265625" style="138" customWidth="1"/>
    <col min="1554" max="1554" width="9.1796875" style="138"/>
    <col min="1555" max="1555" width="10.7265625" style="138" customWidth="1"/>
    <col min="1556" max="1556" width="9.1796875" style="138"/>
    <col min="1557" max="1557" width="10.7265625" style="138" customWidth="1"/>
    <col min="1558" max="1558" width="9.1796875" style="138"/>
    <col min="1559" max="1559" width="10.7265625" style="138" customWidth="1"/>
    <col min="1560" max="1560" width="9.1796875" style="138"/>
    <col min="1561" max="1561" width="10.7265625" style="138" customWidth="1"/>
    <col min="1562" max="1562" width="9.1796875" style="138"/>
    <col min="1563" max="1563" width="10.7265625" style="138" customWidth="1"/>
    <col min="1564" max="1564" width="9.1796875" style="138"/>
    <col min="1565" max="1565" width="10.7265625" style="138" customWidth="1"/>
    <col min="1566" max="1574" width="9.1796875" style="138"/>
    <col min="1575" max="1575" width="9.54296875" style="138" bestFit="1" customWidth="1"/>
    <col min="1576" max="1774" width="9.1796875" style="138"/>
    <col min="1775" max="1775" width="27.1796875" style="138" bestFit="1" customWidth="1"/>
    <col min="1776" max="1776" width="9.1796875" style="138"/>
    <col min="1777" max="1777" width="19.1796875" style="138" bestFit="1" customWidth="1"/>
    <col min="1778" max="1778" width="19.1796875" style="138" customWidth="1"/>
    <col min="1779" max="1779" width="16.26953125" style="138" customWidth="1"/>
    <col min="1780" max="1783" width="8.7265625" style="138" customWidth="1"/>
    <col min="1784" max="1785" width="9.1796875" style="138"/>
    <col min="1786" max="1787" width="11" style="138" bestFit="1" customWidth="1"/>
    <col min="1788" max="1793" width="9.1796875" style="138"/>
    <col min="1794" max="1796" width="9.81640625" style="138" customWidth="1"/>
    <col min="1797" max="1797" width="9.1796875" style="138"/>
    <col min="1798" max="1798" width="10.81640625" style="138" bestFit="1" customWidth="1"/>
    <col min="1799" max="1806" width="10.81640625" style="138" customWidth="1"/>
    <col min="1807" max="1807" width="9.81640625" style="138" bestFit="1" customWidth="1"/>
    <col min="1808" max="1808" width="9.1796875" style="138"/>
    <col min="1809" max="1809" width="10.7265625" style="138" customWidth="1"/>
    <col min="1810" max="1810" width="9.1796875" style="138"/>
    <col min="1811" max="1811" width="10.7265625" style="138" customWidth="1"/>
    <col min="1812" max="1812" width="9.1796875" style="138"/>
    <col min="1813" max="1813" width="10.7265625" style="138" customWidth="1"/>
    <col min="1814" max="1814" width="9.1796875" style="138"/>
    <col min="1815" max="1815" width="10.7265625" style="138" customWidth="1"/>
    <col min="1816" max="1816" width="9.1796875" style="138"/>
    <col min="1817" max="1817" width="10.7265625" style="138" customWidth="1"/>
    <col min="1818" max="1818" width="9.1796875" style="138"/>
    <col min="1819" max="1819" width="10.7265625" style="138" customWidth="1"/>
    <col min="1820" max="1820" width="9.1796875" style="138"/>
    <col min="1821" max="1821" width="10.7265625" style="138" customWidth="1"/>
    <col min="1822" max="1830" width="9.1796875" style="138"/>
    <col min="1831" max="1831" width="9.54296875" style="138" bestFit="1" customWidth="1"/>
    <col min="1832" max="2030" width="9.1796875" style="138"/>
    <col min="2031" max="2031" width="27.1796875" style="138" bestFit="1" customWidth="1"/>
    <col min="2032" max="2032" width="9.1796875" style="138"/>
    <col min="2033" max="2033" width="19.1796875" style="138" bestFit="1" customWidth="1"/>
    <col min="2034" max="2034" width="19.1796875" style="138" customWidth="1"/>
    <col min="2035" max="2035" width="16.26953125" style="138" customWidth="1"/>
    <col min="2036" max="2039" width="8.7265625" style="138" customWidth="1"/>
    <col min="2040" max="2041" width="9.1796875" style="138"/>
    <col min="2042" max="2043" width="11" style="138" bestFit="1" customWidth="1"/>
    <col min="2044" max="2049" width="9.1796875" style="138"/>
    <col min="2050" max="2052" width="9.81640625" style="138" customWidth="1"/>
    <col min="2053" max="2053" width="9.1796875" style="138"/>
    <col min="2054" max="2054" width="10.81640625" style="138" bestFit="1" customWidth="1"/>
    <col min="2055" max="2062" width="10.81640625" style="138" customWidth="1"/>
    <col min="2063" max="2063" width="9.81640625" style="138" bestFit="1" customWidth="1"/>
    <col min="2064" max="2064" width="9.1796875" style="138"/>
    <col min="2065" max="2065" width="10.7265625" style="138" customWidth="1"/>
    <col min="2066" max="2066" width="9.1796875" style="138"/>
    <col min="2067" max="2067" width="10.7265625" style="138" customWidth="1"/>
    <col min="2068" max="2068" width="9.1796875" style="138"/>
    <col min="2069" max="2069" width="10.7265625" style="138" customWidth="1"/>
    <col min="2070" max="2070" width="9.1796875" style="138"/>
    <col min="2071" max="2071" width="10.7265625" style="138" customWidth="1"/>
    <col min="2072" max="2072" width="9.1796875" style="138"/>
    <col min="2073" max="2073" width="10.7265625" style="138" customWidth="1"/>
    <col min="2074" max="2074" width="9.1796875" style="138"/>
    <col min="2075" max="2075" width="10.7265625" style="138" customWidth="1"/>
    <col min="2076" max="2076" width="9.1796875" style="138"/>
    <col min="2077" max="2077" width="10.7265625" style="138" customWidth="1"/>
    <col min="2078" max="2086" width="9.1796875" style="138"/>
    <col min="2087" max="2087" width="9.54296875" style="138" bestFit="1" customWidth="1"/>
    <col min="2088" max="2286" width="9.1796875" style="138"/>
    <col min="2287" max="2287" width="27.1796875" style="138" bestFit="1" customWidth="1"/>
    <col min="2288" max="2288" width="9.1796875" style="138"/>
    <col min="2289" max="2289" width="19.1796875" style="138" bestFit="1" customWidth="1"/>
    <col min="2290" max="2290" width="19.1796875" style="138" customWidth="1"/>
    <col min="2291" max="2291" width="16.26953125" style="138" customWidth="1"/>
    <col min="2292" max="2295" width="8.7265625" style="138" customWidth="1"/>
    <col min="2296" max="2297" width="9.1796875" style="138"/>
    <col min="2298" max="2299" width="11" style="138" bestFit="1" customWidth="1"/>
    <col min="2300" max="2305" width="9.1796875" style="138"/>
    <col min="2306" max="2308" width="9.81640625" style="138" customWidth="1"/>
    <col min="2309" max="2309" width="9.1796875" style="138"/>
    <col min="2310" max="2310" width="10.81640625" style="138" bestFit="1" customWidth="1"/>
    <col min="2311" max="2318" width="10.81640625" style="138" customWidth="1"/>
    <col min="2319" max="2319" width="9.81640625" style="138" bestFit="1" customWidth="1"/>
    <col min="2320" max="2320" width="9.1796875" style="138"/>
    <col min="2321" max="2321" width="10.7265625" style="138" customWidth="1"/>
    <col min="2322" max="2322" width="9.1796875" style="138"/>
    <col min="2323" max="2323" width="10.7265625" style="138" customWidth="1"/>
    <col min="2324" max="2324" width="9.1796875" style="138"/>
    <col min="2325" max="2325" width="10.7265625" style="138" customWidth="1"/>
    <col min="2326" max="2326" width="9.1796875" style="138"/>
    <col min="2327" max="2327" width="10.7265625" style="138" customWidth="1"/>
    <col min="2328" max="2328" width="9.1796875" style="138"/>
    <col min="2329" max="2329" width="10.7265625" style="138" customWidth="1"/>
    <col min="2330" max="2330" width="9.1796875" style="138"/>
    <col min="2331" max="2331" width="10.7265625" style="138" customWidth="1"/>
    <col min="2332" max="2332" width="9.1796875" style="138"/>
    <col min="2333" max="2333" width="10.7265625" style="138" customWidth="1"/>
    <col min="2334" max="2342" width="9.1796875" style="138"/>
    <col min="2343" max="2343" width="9.54296875" style="138" bestFit="1" customWidth="1"/>
    <col min="2344" max="2542" width="9.1796875" style="138"/>
    <col min="2543" max="2543" width="27.1796875" style="138" bestFit="1" customWidth="1"/>
    <col min="2544" max="2544" width="9.1796875" style="138"/>
    <col min="2545" max="2545" width="19.1796875" style="138" bestFit="1" customWidth="1"/>
    <col min="2546" max="2546" width="19.1796875" style="138" customWidth="1"/>
    <col min="2547" max="2547" width="16.26953125" style="138" customWidth="1"/>
    <col min="2548" max="2551" width="8.7265625" style="138" customWidth="1"/>
    <col min="2552" max="2553" width="9.1796875" style="138"/>
    <col min="2554" max="2555" width="11" style="138" bestFit="1" customWidth="1"/>
    <col min="2556" max="2561" width="9.1796875" style="138"/>
    <col min="2562" max="2564" width="9.81640625" style="138" customWidth="1"/>
    <col min="2565" max="2565" width="9.1796875" style="138"/>
    <col min="2566" max="2566" width="10.81640625" style="138" bestFit="1" customWidth="1"/>
    <col min="2567" max="2574" width="10.81640625" style="138" customWidth="1"/>
    <col min="2575" max="2575" width="9.81640625" style="138" bestFit="1" customWidth="1"/>
    <col min="2576" max="2576" width="9.1796875" style="138"/>
    <col min="2577" max="2577" width="10.7265625" style="138" customWidth="1"/>
    <col min="2578" max="2578" width="9.1796875" style="138"/>
    <col min="2579" max="2579" width="10.7265625" style="138" customWidth="1"/>
    <col min="2580" max="2580" width="9.1796875" style="138"/>
    <col min="2581" max="2581" width="10.7265625" style="138" customWidth="1"/>
    <col min="2582" max="2582" width="9.1796875" style="138"/>
    <col min="2583" max="2583" width="10.7265625" style="138" customWidth="1"/>
    <col min="2584" max="2584" width="9.1796875" style="138"/>
    <col min="2585" max="2585" width="10.7265625" style="138" customWidth="1"/>
    <col min="2586" max="2586" width="9.1796875" style="138"/>
    <col min="2587" max="2587" width="10.7265625" style="138" customWidth="1"/>
    <col min="2588" max="2588" width="9.1796875" style="138"/>
    <col min="2589" max="2589" width="10.7265625" style="138" customWidth="1"/>
    <col min="2590" max="2598" width="9.1796875" style="138"/>
    <col min="2599" max="2599" width="9.54296875" style="138" bestFit="1" customWidth="1"/>
    <col min="2600" max="2798" width="9.1796875" style="138"/>
    <col min="2799" max="2799" width="27.1796875" style="138" bestFit="1" customWidth="1"/>
    <col min="2800" max="2800" width="9.1796875" style="138"/>
    <col min="2801" max="2801" width="19.1796875" style="138" bestFit="1" customWidth="1"/>
    <col min="2802" max="2802" width="19.1796875" style="138" customWidth="1"/>
    <col min="2803" max="2803" width="16.26953125" style="138" customWidth="1"/>
    <col min="2804" max="2807" width="8.7265625" style="138" customWidth="1"/>
    <col min="2808" max="2809" width="9.1796875" style="138"/>
    <col min="2810" max="2811" width="11" style="138" bestFit="1" customWidth="1"/>
    <col min="2812" max="2817" width="9.1796875" style="138"/>
    <col min="2818" max="2820" width="9.81640625" style="138" customWidth="1"/>
    <col min="2821" max="2821" width="9.1796875" style="138"/>
    <col min="2822" max="2822" width="10.81640625" style="138" bestFit="1" customWidth="1"/>
    <col min="2823" max="2830" width="10.81640625" style="138" customWidth="1"/>
    <col min="2831" max="2831" width="9.81640625" style="138" bestFit="1" customWidth="1"/>
    <col min="2832" max="2832" width="9.1796875" style="138"/>
    <col min="2833" max="2833" width="10.7265625" style="138" customWidth="1"/>
    <col min="2834" max="2834" width="9.1796875" style="138"/>
    <col min="2835" max="2835" width="10.7265625" style="138" customWidth="1"/>
    <col min="2836" max="2836" width="9.1796875" style="138"/>
    <col min="2837" max="2837" width="10.7265625" style="138" customWidth="1"/>
    <col min="2838" max="2838" width="9.1796875" style="138"/>
    <col min="2839" max="2839" width="10.7265625" style="138" customWidth="1"/>
    <col min="2840" max="2840" width="9.1796875" style="138"/>
    <col min="2841" max="2841" width="10.7265625" style="138" customWidth="1"/>
    <col min="2842" max="2842" width="9.1796875" style="138"/>
    <col min="2843" max="2843" width="10.7265625" style="138" customWidth="1"/>
    <col min="2844" max="2844" width="9.1796875" style="138"/>
    <col min="2845" max="2845" width="10.7265625" style="138" customWidth="1"/>
    <col min="2846" max="2854" width="9.1796875" style="138"/>
    <col min="2855" max="2855" width="9.54296875" style="138" bestFit="1" customWidth="1"/>
    <col min="2856" max="3054" width="9.1796875" style="138"/>
    <col min="3055" max="3055" width="27.1796875" style="138" bestFit="1" customWidth="1"/>
    <col min="3056" max="3056" width="9.1796875" style="138"/>
    <col min="3057" max="3057" width="19.1796875" style="138" bestFit="1" customWidth="1"/>
    <col min="3058" max="3058" width="19.1796875" style="138" customWidth="1"/>
    <col min="3059" max="3059" width="16.26953125" style="138" customWidth="1"/>
    <col min="3060" max="3063" width="8.7265625" style="138" customWidth="1"/>
    <col min="3064" max="3065" width="9.1796875" style="138"/>
    <col min="3066" max="3067" width="11" style="138" bestFit="1" customWidth="1"/>
    <col min="3068" max="3073" width="9.1796875" style="138"/>
    <col min="3074" max="3076" width="9.81640625" style="138" customWidth="1"/>
    <col min="3077" max="3077" width="9.1796875" style="138"/>
    <col min="3078" max="3078" width="10.81640625" style="138" bestFit="1" customWidth="1"/>
    <col min="3079" max="3086" width="10.81640625" style="138" customWidth="1"/>
    <col min="3087" max="3087" width="9.81640625" style="138" bestFit="1" customWidth="1"/>
    <col min="3088" max="3088" width="9.1796875" style="138"/>
    <col min="3089" max="3089" width="10.7265625" style="138" customWidth="1"/>
    <col min="3090" max="3090" width="9.1796875" style="138"/>
    <col min="3091" max="3091" width="10.7265625" style="138" customWidth="1"/>
    <col min="3092" max="3092" width="9.1796875" style="138"/>
    <col min="3093" max="3093" width="10.7265625" style="138" customWidth="1"/>
    <col min="3094" max="3094" width="9.1796875" style="138"/>
    <col min="3095" max="3095" width="10.7265625" style="138" customWidth="1"/>
    <col min="3096" max="3096" width="9.1796875" style="138"/>
    <col min="3097" max="3097" width="10.7265625" style="138" customWidth="1"/>
    <col min="3098" max="3098" width="9.1796875" style="138"/>
    <col min="3099" max="3099" width="10.7265625" style="138" customWidth="1"/>
    <col min="3100" max="3100" width="9.1796875" style="138"/>
    <col min="3101" max="3101" width="10.7265625" style="138" customWidth="1"/>
    <col min="3102" max="3110" width="9.1796875" style="138"/>
    <col min="3111" max="3111" width="9.54296875" style="138" bestFit="1" customWidth="1"/>
    <col min="3112" max="3310" width="9.1796875" style="138"/>
    <col min="3311" max="3311" width="27.1796875" style="138" bestFit="1" customWidth="1"/>
    <col min="3312" max="3312" width="9.1796875" style="138"/>
    <col min="3313" max="3313" width="19.1796875" style="138" bestFit="1" customWidth="1"/>
    <col min="3314" max="3314" width="19.1796875" style="138" customWidth="1"/>
    <col min="3315" max="3315" width="16.26953125" style="138" customWidth="1"/>
    <col min="3316" max="3319" width="8.7265625" style="138" customWidth="1"/>
    <col min="3320" max="3321" width="9.1796875" style="138"/>
    <col min="3322" max="3323" width="11" style="138" bestFit="1" customWidth="1"/>
    <col min="3324" max="3329" width="9.1796875" style="138"/>
    <col min="3330" max="3332" width="9.81640625" style="138" customWidth="1"/>
    <col min="3333" max="3333" width="9.1796875" style="138"/>
    <col min="3334" max="3334" width="10.81640625" style="138" bestFit="1" customWidth="1"/>
    <col min="3335" max="3342" width="10.81640625" style="138" customWidth="1"/>
    <col min="3343" max="3343" width="9.81640625" style="138" bestFit="1" customWidth="1"/>
    <col min="3344" max="3344" width="9.1796875" style="138"/>
    <col min="3345" max="3345" width="10.7265625" style="138" customWidth="1"/>
    <col min="3346" max="3346" width="9.1796875" style="138"/>
    <col min="3347" max="3347" width="10.7265625" style="138" customWidth="1"/>
    <col min="3348" max="3348" width="9.1796875" style="138"/>
    <col min="3349" max="3349" width="10.7265625" style="138" customWidth="1"/>
    <col min="3350" max="3350" width="9.1796875" style="138"/>
    <col min="3351" max="3351" width="10.7265625" style="138" customWidth="1"/>
    <col min="3352" max="3352" width="9.1796875" style="138"/>
    <col min="3353" max="3353" width="10.7265625" style="138" customWidth="1"/>
    <col min="3354" max="3354" width="9.1796875" style="138"/>
    <col min="3355" max="3355" width="10.7265625" style="138" customWidth="1"/>
    <col min="3356" max="3356" width="9.1796875" style="138"/>
    <col min="3357" max="3357" width="10.7265625" style="138" customWidth="1"/>
    <col min="3358" max="3366" width="9.1796875" style="138"/>
    <col min="3367" max="3367" width="9.54296875" style="138" bestFit="1" customWidth="1"/>
    <col min="3368" max="3566" width="9.1796875" style="138"/>
    <col min="3567" max="3567" width="27.1796875" style="138" bestFit="1" customWidth="1"/>
    <col min="3568" max="3568" width="9.1796875" style="138"/>
    <col min="3569" max="3569" width="19.1796875" style="138" bestFit="1" customWidth="1"/>
    <col min="3570" max="3570" width="19.1796875" style="138" customWidth="1"/>
    <col min="3571" max="3571" width="16.26953125" style="138" customWidth="1"/>
    <col min="3572" max="3575" width="8.7265625" style="138" customWidth="1"/>
    <col min="3576" max="3577" width="9.1796875" style="138"/>
    <col min="3578" max="3579" width="11" style="138" bestFit="1" customWidth="1"/>
    <col min="3580" max="3585" width="9.1796875" style="138"/>
    <col min="3586" max="3588" width="9.81640625" style="138" customWidth="1"/>
    <col min="3589" max="3589" width="9.1796875" style="138"/>
    <col min="3590" max="3590" width="10.81640625" style="138" bestFit="1" customWidth="1"/>
    <col min="3591" max="3598" width="10.81640625" style="138" customWidth="1"/>
    <col min="3599" max="3599" width="9.81640625" style="138" bestFit="1" customWidth="1"/>
    <col min="3600" max="3600" width="9.1796875" style="138"/>
    <col min="3601" max="3601" width="10.7265625" style="138" customWidth="1"/>
    <col min="3602" max="3602" width="9.1796875" style="138"/>
    <col min="3603" max="3603" width="10.7265625" style="138" customWidth="1"/>
    <col min="3604" max="3604" width="9.1796875" style="138"/>
    <col min="3605" max="3605" width="10.7265625" style="138" customWidth="1"/>
    <col min="3606" max="3606" width="9.1796875" style="138"/>
    <col min="3607" max="3607" width="10.7265625" style="138" customWidth="1"/>
    <col min="3608" max="3608" width="9.1796875" style="138"/>
    <col min="3609" max="3609" width="10.7265625" style="138" customWidth="1"/>
    <col min="3610" max="3610" width="9.1796875" style="138"/>
    <col min="3611" max="3611" width="10.7265625" style="138" customWidth="1"/>
    <col min="3612" max="3612" width="9.1796875" style="138"/>
    <col min="3613" max="3613" width="10.7265625" style="138" customWidth="1"/>
    <col min="3614" max="3622" width="9.1796875" style="138"/>
    <col min="3623" max="3623" width="9.54296875" style="138" bestFit="1" customWidth="1"/>
    <col min="3624" max="3822" width="9.1796875" style="138"/>
    <col min="3823" max="3823" width="27.1796875" style="138" bestFit="1" customWidth="1"/>
    <col min="3824" max="3824" width="9.1796875" style="138"/>
    <col min="3825" max="3825" width="19.1796875" style="138" bestFit="1" customWidth="1"/>
    <col min="3826" max="3826" width="19.1796875" style="138" customWidth="1"/>
    <col min="3827" max="3827" width="16.26953125" style="138" customWidth="1"/>
    <col min="3828" max="3831" width="8.7265625" style="138" customWidth="1"/>
    <col min="3832" max="3833" width="9.1796875" style="138"/>
    <col min="3834" max="3835" width="11" style="138" bestFit="1" customWidth="1"/>
    <col min="3836" max="3841" width="9.1796875" style="138"/>
    <col min="3842" max="3844" width="9.81640625" style="138" customWidth="1"/>
    <col min="3845" max="3845" width="9.1796875" style="138"/>
    <col min="3846" max="3846" width="10.81640625" style="138" bestFit="1" customWidth="1"/>
    <col min="3847" max="3854" width="10.81640625" style="138" customWidth="1"/>
    <col min="3855" max="3855" width="9.81640625" style="138" bestFit="1" customWidth="1"/>
    <col min="3856" max="3856" width="9.1796875" style="138"/>
    <col min="3857" max="3857" width="10.7265625" style="138" customWidth="1"/>
    <col min="3858" max="3858" width="9.1796875" style="138"/>
    <col min="3859" max="3859" width="10.7265625" style="138" customWidth="1"/>
    <col min="3860" max="3860" width="9.1796875" style="138"/>
    <col min="3861" max="3861" width="10.7265625" style="138" customWidth="1"/>
    <col min="3862" max="3862" width="9.1796875" style="138"/>
    <col min="3863" max="3863" width="10.7265625" style="138" customWidth="1"/>
    <col min="3864" max="3864" width="9.1796875" style="138"/>
    <col min="3865" max="3865" width="10.7265625" style="138" customWidth="1"/>
    <col min="3866" max="3866" width="9.1796875" style="138"/>
    <col min="3867" max="3867" width="10.7265625" style="138" customWidth="1"/>
    <col min="3868" max="3868" width="9.1796875" style="138"/>
    <col min="3869" max="3869" width="10.7265625" style="138" customWidth="1"/>
    <col min="3870" max="3878" width="9.1796875" style="138"/>
    <col min="3879" max="3879" width="9.54296875" style="138" bestFit="1" customWidth="1"/>
    <col min="3880" max="4078" width="9.1796875" style="138"/>
    <col min="4079" max="4079" width="27.1796875" style="138" bestFit="1" customWidth="1"/>
    <col min="4080" max="4080" width="9.1796875" style="138"/>
    <col min="4081" max="4081" width="19.1796875" style="138" bestFit="1" customWidth="1"/>
    <col min="4082" max="4082" width="19.1796875" style="138" customWidth="1"/>
    <col min="4083" max="4083" width="16.26953125" style="138" customWidth="1"/>
    <col min="4084" max="4087" width="8.7265625" style="138" customWidth="1"/>
    <col min="4088" max="4089" width="9.1796875" style="138"/>
    <col min="4090" max="4091" width="11" style="138" bestFit="1" customWidth="1"/>
    <col min="4092" max="4097" width="9.1796875" style="138"/>
    <col min="4098" max="4100" width="9.81640625" style="138" customWidth="1"/>
    <col min="4101" max="4101" width="9.1796875" style="138"/>
    <col min="4102" max="4102" width="10.81640625" style="138" bestFit="1" customWidth="1"/>
    <col min="4103" max="4110" width="10.81640625" style="138" customWidth="1"/>
    <col min="4111" max="4111" width="9.81640625" style="138" bestFit="1" customWidth="1"/>
    <col min="4112" max="4112" width="9.1796875" style="138"/>
    <col min="4113" max="4113" width="10.7265625" style="138" customWidth="1"/>
    <col min="4114" max="4114" width="9.1796875" style="138"/>
    <col min="4115" max="4115" width="10.7265625" style="138" customWidth="1"/>
    <col min="4116" max="4116" width="9.1796875" style="138"/>
    <col min="4117" max="4117" width="10.7265625" style="138" customWidth="1"/>
    <col min="4118" max="4118" width="9.1796875" style="138"/>
    <col min="4119" max="4119" width="10.7265625" style="138" customWidth="1"/>
    <col min="4120" max="4120" width="9.1796875" style="138"/>
    <col min="4121" max="4121" width="10.7265625" style="138" customWidth="1"/>
    <col min="4122" max="4122" width="9.1796875" style="138"/>
    <col min="4123" max="4123" width="10.7265625" style="138" customWidth="1"/>
    <col min="4124" max="4124" width="9.1796875" style="138"/>
    <col min="4125" max="4125" width="10.7265625" style="138" customWidth="1"/>
    <col min="4126" max="4134" width="9.1796875" style="138"/>
    <col min="4135" max="4135" width="9.54296875" style="138" bestFit="1" customWidth="1"/>
    <col min="4136" max="4334" width="9.1796875" style="138"/>
    <col min="4335" max="4335" width="27.1796875" style="138" bestFit="1" customWidth="1"/>
    <col min="4336" max="4336" width="9.1796875" style="138"/>
    <col min="4337" max="4337" width="19.1796875" style="138" bestFit="1" customWidth="1"/>
    <col min="4338" max="4338" width="19.1796875" style="138" customWidth="1"/>
    <col min="4339" max="4339" width="16.26953125" style="138" customWidth="1"/>
    <col min="4340" max="4343" width="8.7265625" style="138" customWidth="1"/>
    <col min="4344" max="4345" width="9.1796875" style="138"/>
    <col min="4346" max="4347" width="11" style="138" bestFit="1" customWidth="1"/>
    <col min="4348" max="4353" width="9.1796875" style="138"/>
    <col min="4354" max="4356" width="9.81640625" style="138" customWidth="1"/>
    <col min="4357" max="4357" width="9.1796875" style="138"/>
    <col min="4358" max="4358" width="10.81640625" style="138" bestFit="1" customWidth="1"/>
    <col min="4359" max="4366" width="10.81640625" style="138" customWidth="1"/>
    <col min="4367" max="4367" width="9.81640625" style="138" bestFit="1" customWidth="1"/>
    <col min="4368" max="4368" width="9.1796875" style="138"/>
    <col min="4369" max="4369" width="10.7265625" style="138" customWidth="1"/>
    <col min="4370" max="4370" width="9.1796875" style="138"/>
    <col min="4371" max="4371" width="10.7265625" style="138" customWidth="1"/>
    <col min="4372" max="4372" width="9.1796875" style="138"/>
    <col min="4373" max="4373" width="10.7265625" style="138" customWidth="1"/>
    <col min="4374" max="4374" width="9.1796875" style="138"/>
    <col min="4375" max="4375" width="10.7265625" style="138" customWidth="1"/>
    <col min="4376" max="4376" width="9.1796875" style="138"/>
    <col min="4377" max="4377" width="10.7265625" style="138" customWidth="1"/>
    <col min="4378" max="4378" width="9.1796875" style="138"/>
    <col min="4379" max="4379" width="10.7265625" style="138" customWidth="1"/>
    <col min="4380" max="4380" width="9.1796875" style="138"/>
    <col min="4381" max="4381" width="10.7265625" style="138" customWidth="1"/>
    <col min="4382" max="4390" width="9.1796875" style="138"/>
    <col min="4391" max="4391" width="9.54296875" style="138" bestFit="1" customWidth="1"/>
    <col min="4392" max="4590" width="9.1796875" style="138"/>
    <col min="4591" max="4591" width="27.1796875" style="138" bestFit="1" customWidth="1"/>
    <col min="4592" max="4592" width="9.1796875" style="138"/>
    <col min="4593" max="4593" width="19.1796875" style="138" bestFit="1" customWidth="1"/>
    <col min="4594" max="4594" width="19.1796875" style="138" customWidth="1"/>
    <col min="4595" max="4595" width="16.26953125" style="138" customWidth="1"/>
    <col min="4596" max="4599" width="8.7265625" style="138" customWidth="1"/>
    <col min="4600" max="4601" width="9.1796875" style="138"/>
    <col min="4602" max="4603" width="11" style="138" bestFit="1" customWidth="1"/>
    <col min="4604" max="4609" width="9.1796875" style="138"/>
    <col min="4610" max="4612" width="9.81640625" style="138" customWidth="1"/>
    <col min="4613" max="4613" width="9.1796875" style="138"/>
    <col min="4614" max="4614" width="10.81640625" style="138" bestFit="1" customWidth="1"/>
    <col min="4615" max="4622" width="10.81640625" style="138" customWidth="1"/>
    <col min="4623" max="4623" width="9.81640625" style="138" bestFit="1" customWidth="1"/>
    <col min="4624" max="4624" width="9.1796875" style="138"/>
    <col min="4625" max="4625" width="10.7265625" style="138" customWidth="1"/>
    <col min="4626" max="4626" width="9.1796875" style="138"/>
    <col min="4627" max="4627" width="10.7265625" style="138" customWidth="1"/>
    <col min="4628" max="4628" width="9.1796875" style="138"/>
    <col min="4629" max="4629" width="10.7265625" style="138" customWidth="1"/>
    <col min="4630" max="4630" width="9.1796875" style="138"/>
    <col min="4631" max="4631" width="10.7265625" style="138" customWidth="1"/>
    <col min="4632" max="4632" width="9.1796875" style="138"/>
    <col min="4633" max="4633" width="10.7265625" style="138" customWidth="1"/>
    <col min="4634" max="4634" width="9.1796875" style="138"/>
    <col min="4635" max="4635" width="10.7265625" style="138" customWidth="1"/>
    <col min="4636" max="4636" width="9.1796875" style="138"/>
    <col min="4637" max="4637" width="10.7265625" style="138" customWidth="1"/>
    <col min="4638" max="4646" width="9.1796875" style="138"/>
    <col min="4647" max="4647" width="9.54296875" style="138" bestFit="1" customWidth="1"/>
    <col min="4648" max="4846" width="9.1796875" style="138"/>
    <col min="4847" max="4847" width="27.1796875" style="138" bestFit="1" customWidth="1"/>
    <col min="4848" max="4848" width="9.1796875" style="138"/>
    <col min="4849" max="4849" width="19.1796875" style="138" bestFit="1" customWidth="1"/>
    <col min="4850" max="4850" width="19.1796875" style="138" customWidth="1"/>
    <col min="4851" max="4851" width="16.26953125" style="138" customWidth="1"/>
    <col min="4852" max="4855" width="8.7265625" style="138" customWidth="1"/>
    <col min="4856" max="4857" width="9.1796875" style="138"/>
    <col min="4858" max="4859" width="11" style="138" bestFit="1" customWidth="1"/>
    <col min="4860" max="4865" width="9.1796875" style="138"/>
    <col min="4866" max="4868" width="9.81640625" style="138" customWidth="1"/>
    <col min="4869" max="4869" width="9.1796875" style="138"/>
    <col min="4870" max="4870" width="10.81640625" style="138" bestFit="1" customWidth="1"/>
    <col min="4871" max="4878" width="10.81640625" style="138" customWidth="1"/>
    <col min="4879" max="4879" width="9.81640625" style="138" bestFit="1" customWidth="1"/>
    <col min="4880" max="4880" width="9.1796875" style="138"/>
    <col min="4881" max="4881" width="10.7265625" style="138" customWidth="1"/>
    <col min="4882" max="4882" width="9.1796875" style="138"/>
    <col min="4883" max="4883" width="10.7265625" style="138" customWidth="1"/>
    <col min="4884" max="4884" width="9.1796875" style="138"/>
    <col min="4885" max="4885" width="10.7265625" style="138" customWidth="1"/>
    <col min="4886" max="4886" width="9.1796875" style="138"/>
    <col min="4887" max="4887" width="10.7265625" style="138" customWidth="1"/>
    <col min="4888" max="4888" width="9.1796875" style="138"/>
    <col min="4889" max="4889" width="10.7265625" style="138" customWidth="1"/>
    <col min="4890" max="4890" width="9.1796875" style="138"/>
    <col min="4891" max="4891" width="10.7265625" style="138" customWidth="1"/>
    <col min="4892" max="4892" width="9.1796875" style="138"/>
    <col min="4893" max="4893" width="10.7265625" style="138" customWidth="1"/>
    <col min="4894" max="4902" width="9.1796875" style="138"/>
    <col min="4903" max="4903" width="9.54296875" style="138" bestFit="1" customWidth="1"/>
    <col min="4904" max="5102" width="9.1796875" style="138"/>
    <col min="5103" max="5103" width="27.1796875" style="138" bestFit="1" customWidth="1"/>
    <col min="5104" max="5104" width="9.1796875" style="138"/>
    <col min="5105" max="5105" width="19.1796875" style="138" bestFit="1" customWidth="1"/>
    <col min="5106" max="5106" width="19.1796875" style="138" customWidth="1"/>
    <col min="5107" max="5107" width="16.26953125" style="138" customWidth="1"/>
    <col min="5108" max="5111" width="8.7265625" style="138" customWidth="1"/>
    <col min="5112" max="5113" width="9.1796875" style="138"/>
    <col min="5114" max="5115" width="11" style="138" bestFit="1" customWidth="1"/>
    <col min="5116" max="5121" width="9.1796875" style="138"/>
    <col min="5122" max="5124" width="9.81640625" style="138" customWidth="1"/>
    <col min="5125" max="5125" width="9.1796875" style="138"/>
    <col min="5126" max="5126" width="10.81640625" style="138" bestFit="1" customWidth="1"/>
    <col min="5127" max="5134" width="10.81640625" style="138" customWidth="1"/>
    <col min="5135" max="5135" width="9.81640625" style="138" bestFit="1" customWidth="1"/>
    <col min="5136" max="5136" width="9.1796875" style="138"/>
    <col min="5137" max="5137" width="10.7265625" style="138" customWidth="1"/>
    <col min="5138" max="5138" width="9.1796875" style="138"/>
    <col min="5139" max="5139" width="10.7265625" style="138" customWidth="1"/>
    <col min="5140" max="5140" width="9.1796875" style="138"/>
    <col min="5141" max="5141" width="10.7265625" style="138" customWidth="1"/>
    <col min="5142" max="5142" width="9.1796875" style="138"/>
    <col min="5143" max="5143" width="10.7265625" style="138" customWidth="1"/>
    <col min="5144" max="5144" width="9.1796875" style="138"/>
    <col min="5145" max="5145" width="10.7265625" style="138" customWidth="1"/>
    <col min="5146" max="5146" width="9.1796875" style="138"/>
    <col min="5147" max="5147" width="10.7265625" style="138" customWidth="1"/>
    <col min="5148" max="5148" width="9.1796875" style="138"/>
    <col min="5149" max="5149" width="10.7265625" style="138" customWidth="1"/>
    <col min="5150" max="5158" width="9.1796875" style="138"/>
    <col min="5159" max="5159" width="9.54296875" style="138" bestFit="1" customWidth="1"/>
    <col min="5160" max="5358" width="9.1796875" style="138"/>
    <col min="5359" max="5359" width="27.1796875" style="138" bestFit="1" customWidth="1"/>
    <col min="5360" max="5360" width="9.1796875" style="138"/>
    <col min="5361" max="5361" width="19.1796875" style="138" bestFit="1" customWidth="1"/>
    <col min="5362" max="5362" width="19.1796875" style="138" customWidth="1"/>
    <col min="5363" max="5363" width="16.26953125" style="138" customWidth="1"/>
    <col min="5364" max="5367" width="8.7265625" style="138" customWidth="1"/>
    <col min="5368" max="5369" width="9.1796875" style="138"/>
    <col min="5370" max="5371" width="11" style="138" bestFit="1" customWidth="1"/>
    <col min="5372" max="5377" width="9.1796875" style="138"/>
    <col min="5378" max="5380" width="9.81640625" style="138" customWidth="1"/>
    <col min="5381" max="5381" width="9.1796875" style="138"/>
    <col min="5382" max="5382" width="10.81640625" style="138" bestFit="1" customWidth="1"/>
    <col min="5383" max="5390" width="10.81640625" style="138" customWidth="1"/>
    <col min="5391" max="5391" width="9.81640625" style="138" bestFit="1" customWidth="1"/>
    <col min="5392" max="5392" width="9.1796875" style="138"/>
    <col min="5393" max="5393" width="10.7265625" style="138" customWidth="1"/>
    <col min="5394" max="5394" width="9.1796875" style="138"/>
    <col min="5395" max="5395" width="10.7265625" style="138" customWidth="1"/>
    <col min="5396" max="5396" width="9.1796875" style="138"/>
    <col min="5397" max="5397" width="10.7265625" style="138" customWidth="1"/>
    <col min="5398" max="5398" width="9.1796875" style="138"/>
    <col min="5399" max="5399" width="10.7265625" style="138" customWidth="1"/>
    <col min="5400" max="5400" width="9.1796875" style="138"/>
    <col min="5401" max="5401" width="10.7265625" style="138" customWidth="1"/>
    <col min="5402" max="5402" width="9.1796875" style="138"/>
    <col min="5403" max="5403" width="10.7265625" style="138" customWidth="1"/>
    <col min="5404" max="5404" width="9.1796875" style="138"/>
    <col min="5405" max="5405" width="10.7265625" style="138" customWidth="1"/>
    <col min="5406" max="5414" width="9.1796875" style="138"/>
    <col min="5415" max="5415" width="9.54296875" style="138" bestFit="1" customWidth="1"/>
    <col min="5416" max="5614" width="9.1796875" style="138"/>
    <col min="5615" max="5615" width="27.1796875" style="138" bestFit="1" customWidth="1"/>
    <col min="5616" max="5616" width="9.1796875" style="138"/>
    <col min="5617" max="5617" width="19.1796875" style="138" bestFit="1" customWidth="1"/>
    <col min="5618" max="5618" width="19.1796875" style="138" customWidth="1"/>
    <col min="5619" max="5619" width="16.26953125" style="138" customWidth="1"/>
    <col min="5620" max="5623" width="8.7265625" style="138" customWidth="1"/>
    <col min="5624" max="5625" width="9.1796875" style="138"/>
    <col min="5626" max="5627" width="11" style="138" bestFit="1" customWidth="1"/>
    <col min="5628" max="5633" width="9.1796875" style="138"/>
    <col min="5634" max="5636" width="9.81640625" style="138" customWidth="1"/>
    <col min="5637" max="5637" width="9.1796875" style="138"/>
    <col min="5638" max="5638" width="10.81640625" style="138" bestFit="1" customWidth="1"/>
    <col min="5639" max="5646" width="10.81640625" style="138" customWidth="1"/>
    <col min="5647" max="5647" width="9.81640625" style="138" bestFit="1" customWidth="1"/>
    <col min="5648" max="5648" width="9.1796875" style="138"/>
    <col min="5649" max="5649" width="10.7265625" style="138" customWidth="1"/>
    <col min="5650" max="5650" width="9.1796875" style="138"/>
    <col min="5651" max="5651" width="10.7265625" style="138" customWidth="1"/>
    <col min="5652" max="5652" width="9.1796875" style="138"/>
    <col min="5653" max="5653" width="10.7265625" style="138" customWidth="1"/>
    <col min="5654" max="5654" width="9.1796875" style="138"/>
    <col min="5655" max="5655" width="10.7265625" style="138" customWidth="1"/>
    <col min="5656" max="5656" width="9.1796875" style="138"/>
    <col min="5657" max="5657" width="10.7265625" style="138" customWidth="1"/>
    <col min="5658" max="5658" width="9.1796875" style="138"/>
    <col min="5659" max="5659" width="10.7265625" style="138" customWidth="1"/>
    <col min="5660" max="5660" width="9.1796875" style="138"/>
    <col min="5661" max="5661" width="10.7265625" style="138" customWidth="1"/>
    <col min="5662" max="5670" width="9.1796875" style="138"/>
    <col min="5671" max="5671" width="9.54296875" style="138" bestFit="1" customWidth="1"/>
    <col min="5672" max="5870" width="9.1796875" style="138"/>
    <col min="5871" max="5871" width="27.1796875" style="138" bestFit="1" customWidth="1"/>
    <col min="5872" max="5872" width="9.1796875" style="138"/>
    <col min="5873" max="5873" width="19.1796875" style="138" bestFit="1" customWidth="1"/>
    <col min="5874" max="5874" width="19.1796875" style="138" customWidth="1"/>
    <col min="5875" max="5875" width="16.26953125" style="138" customWidth="1"/>
    <col min="5876" max="5879" width="8.7265625" style="138" customWidth="1"/>
    <col min="5880" max="5881" width="9.1796875" style="138"/>
    <col min="5882" max="5883" width="11" style="138" bestFit="1" customWidth="1"/>
    <col min="5884" max="5889" width="9.1796875" style="138"/>
    <col min="5890" max="5892" width="9.81640625" style="138" customWidth="1"/>
    <col min="5893" max="5893" width="9.1796875" style="138"/>
    <col min="5894" max="5894" width="10.81640625" style="138" bestFit="1" customWidth="1"/>
    <col min="5895" max="5902" width="10.81640625" style="138" customWidth="1"/>
    <col min="5903" max="5903" width="9.81640625" style="138" bestFit="1" customWidth="1"/>
    <col min="5904" max="5904" width="9.1796875" style="138"/>
    <col min="5905" max="5905" width="10.7265625" style="138" customWidth="1"/>
    <col min="5906" max="5906" width="9.1796875" style="138"/>
    <col min="5907" max="5907" width="10.7265625" style="138" customWidth="1"/>
    <col min="5908" max="5908" width="9.1796875" style="138"/>
    <col min="5909" max="5909" width="10.7265625" style="138" customWidth="1"/>
    <col min="5910" max="5910" width="9.1796875" style="138"/>
    <col min="5911" max="5911" width="10.7265625" style="138" customWidth="1"/>
    <col min="5912" max="5912" width="9.1796875" style="138"/>
    <col min="5913" max="5913" width="10.7265625" style="138" customWidth="1"/>
    <col min="5914" max="5914" width="9.1796875" style="138"/>
    <col min="5915" max="5915" width="10.7265625" style="138" customWidth="1"/>
    <col min="5916" max="5916" width="9.1796875" style="138"/>
    <col min="5917" max="5917" width="10.7265625" style="138" customWidth="1"/>
    <col min="5918" max="5926" width="9.1796875" style="138"/>
    <col min="5927" max="5927" width="9.54296875" style="138" bestFit="1" customWidth="1"/>
    <col min="5928" max="6126" width="9.1796875" style="138"/>
    <col min="6127" max="6127" width="27.1796875" style="138" bestFit="1" customWidth="1"/>
    <col min="6128" max="6128" width="9.1796875" style="138"/>
    <col min="6129" max="6129" width="19.1796875" style="138" bestFit="1" customWidth="1"/>
    <col min="6130" max="6130" width="19.1796875" style="138" customWidth="1"/>
    <col min="6131" max="6131" width="16.26953125" style="138" customWidth="1"/>
    <col min="6132" max="6135" width="8.7265625" style="138" customWidth="1"/>
    <col min="6136" max="6137" width="9.1796875" style="138"/>
    <col min="6138" max="6139" width="11" style="138" bestFit="1" customWidth="1"/>
    <col min="6140" max="6145" width="9.1796875" style="138"/>
    <col min="6146" max="6148" width="9.81640625" style="138" customWidth="1"/>
    <col min="6149" max="6149" width="9.1796875" style="138"/>
    <col min="6150" max="6150" width="10.81640625" style="138" bestFit="1" customWidth="1"/>
    <col min="6151" max="6158" width="10.81640625" style="138" customWidth="1"/>
    <col min="6159" max="6159" width="9.81640625" style="138" bestFit="1" customWidth="1"/>
    <col min="6160" max="6160" width="9.1796875" style="138"/>
    <col min="6161" max="6161" width="10.7265625" style="138" customWidth="1"/>
    <col min="6162" max="6162" width="9.1796875" style="138"/>
    <col min="6163" max="6163" width="10.7265625" style="138" customWidth="1"/>
    <col min="6164" max="6164" width="9.1796875" style="138"/>
    <col min="6165" max="6165" width="10.7265625" style="138" customWidth="1"/>
    <col min="6166" max="6166" width="9.1796875" style="138"/>
    <col min="6167" max="6167" width="10.7265625" style="138" customWidth="1"/>
    <col min="6168" max="6168" width="9.1796875" style="138"/>
    <col min="6169" max="6169" width="10.7265625" style="138" customWidth="1"/>
    <col min="6170" max="6170" width="9.1796875" style="138"/>
    <col min="6171" max="6171" width="10.7265625" style="138" customWidth="1"/>
    <col min="6172" max="6172" width="9.1796875" style="138"/>
    <col min="6173" max="6173" width="10.7265625" style="138" customWidth="1"/>
    <col min="6174" max="6182" width="9.1796875" style="138"/>
    <col min="6183" max="6183" width="9.54296875" style="138" bestFit="1" customWidth="1"/>
    <col min="6184" max="6382" width="9.1796875" style="138"/>
    <col min="6383" max="6383" width="27.1796875" style="138" bestFit="1" customWidth="1"/>
    <col min="6384" max="6384" width="9.1796875" style="138"/>
    <col min="6385" max="6385" width="19.1796875" style="138" bestFit="1" customWidth="1"/>
    <col min="6386" max="6386" width="19.1796875" style="138" customWidth="1"/>
    <col min="6387" max="6387" width="16.26953125" style="138" customWidth="1"/>
    <col min="6388" max="6391" width="8.7265625" style="138" customWidth="1"/>
    <col min="6392" max="6393" width="9.1796875" style="138"/>
    <col min="6394" max="6395" width="11" style="138" bestFit="1" customWidth="1"/>
    <col min="6396" max="6401" width="9.1796875" style="138"/>
    <col min="6402" max="6404" width="9.81640625" style="138" customWidth="1"/>
    <col min="6405" max="6405" width="9.1796875" style="138"/>
    <col min="6406" max="6406" width="10.81640625" style="138" bestFit="1" customWidth="1"/>
    <col min="6407" max="6414" width="10.81640625" style="138" customWidth="1"/>
    <col min="6415" max="6415" width="9.81640625" style="138" bestFit="1" customWidth="1"/>
    <col min="6416" max="6416" width="9.1796875" style="138"/>
    <col min="6417" max="6417" width="10.7265625" style="138" customWidth="1"/>
    <col min="6418" max="6418" width="9.1796875" style="138"/>
    <col min="6419" max="6419" width="10.7265625" style="138" customWidth="1"/>
    <col min="6420" max="6420" width="9.1796875" style="138"/>
    <col min="6421" max="6421" width="10.7265625" style="138" customWidth="1"/>
    <col min="6422" max="6422" width="9.1796875" style="138"/>
    <col min="6423" max="6423" width="10.7265625" style="138" customWidth="1"/>
    <col min="6424" max="6424" width="9.1796875" style="138"/>
    <col min="6425" max="6425" width="10.7265625" style="138" customWidth="1"/>
    <col min="6426" max="6426" width="9.1796875" style="138"/>
    <col min="6427" max="6427" width="10.7265625" style="138" customWidth="1"/>
    <col min="6428" max="6428" width="9.1796875" style="138"/>
    <col min="6429" max="6429" width="10.7265625" style="138" customWidth="1"/>
    <col min="6430" max="6438" width="9.1796875" style="138"/>
    <col min="6439" max="6439" width="9.54296875" style="138" bestFit="1" customWidth="1"/>
    <col min="6440" max="6638" width="9.1796875" style="138"/>
    <col min="6639" max="6639" width="27.1796875" style="138" bestFit="1" customWidth="1"/>
    <col min="6640" max="6640" width="9.1796875" style="138"/>
    <col min="6641" max="6641" width="19.1796875" style="138" bestFit="1" customWidth="1"/>
    <col min="6642" max="6642" width="19.1796875" style="138" customWidth="1"/>
    <col min="6643" max="6643" width="16.26953125" style="138" customWidth="1"/>
    <col min="6644" max="6647" width="8.7265625" style="138" customWidth="1"/>
    <col min="6648" max="6649" width="9.1796875" style="138"/>
    <col min="6650" max="6651" width="11" style="138" bestFit="1" customWidth="1"/>
    <col min="6652" max="6657" width="9.1796875" style="138"/>
    <col min="6658" max="6660" width="9.81640625" style="138" customWidth="1"/>
    <col min="6661" max="6661" width="9.1796875" style="138"/>
    <col min="6662" max="6662" width="10.81640625" style="138" bestFit="1" customWidth="1"/>
    <col min="6663" max="6670" width="10.81640625" style="138" customWidth="1"/>
    <col min="6671" max="6671" width="9.81640625" style="138" bestFit="1" customWidth="1"/>
    <col min="6672" max="6672" width="9.1796875" style="138"/>
    <col min="6673" max="6673" width="10.7265625" style="138" customWidth="1"/>
    <col min="6674" max="6674" width="9.1796875" style="138"/>
    <col min="6675" max="6675" width="10.7265625" style="138" customWidth="1"/>
    <col min="6676" max="6676" width="9.1796875" style="138"/>
    <col min="6677" max="6677" width="10.7265625" style="138" customWidth="1"/>
    <col min="6678" max="6678" width="9.1796875" style="138"/>
    <col min="6679" max="6679" width="10.7265625" style="138" customWidth="1"/>
    <col min="6680" max="6680" width="9.1796875" style="138"/>
    <col min="6681" max="6681" width="10.7265625" style="138" customWidth="1"/>
    <col min="6682" max="6682" width="9.1796875" style="138"/>
    <col min="6683" max="6683" width="10.7265625" style="138" customWidth="1"/>
    <col min="6684" max="6684" width="9.1796875" style="138"/>
    <col min="6685" max="6685" width="10.7265625" style="138" customWidth="1"/>
    <col min="6686" max="6694" width="9.1796875" style="138"/>
    <col min="6695" max="6695" width="9.54296875" style="138" bestFit="1" customWidth="1"/>
    <col min="6696" max="6894" width="9.1796875" style="138"/>
    <col min="6895" max="6895" width="27.1796875" style="138" bestFit="1" customWidth="1"/>
    <col min="6896" max="6896" width="9.1796875" style="138"/>
    <col min="6897" max="6897" width="19.1796875" style="138" bestFit="1" customWidth="1"/>
    <col min="6898" max="6898" width="19.1796875" style="138" customWidth="1"/>
    <col min="6899" max="6899" width="16.26953125" style="138" customWidth="1"/>
    <col min="6900" max="6903" width="8.7265625" style="138" customWidth="1"/>
    <col min="6904" max="6905" width="9.1796875" style="138"/>
    <col min="6906" max="6907" width="11" style="138" bestFit="1" customWidth="1"/>
    <col min="6908" max="6913" width="9.1796875" style="138"/>
    <col min="6914" max="6916" width="9.81640625" style="138" customWidth="1"/>
    <col min="6917" max="6917" width="9.1796875" style="138"/>
    <col min="6918" max="6918" width="10.81640625" style="138" bestFit="1" customWidth="1"/>
    <col min="6919" max="6926" width="10.81640625" style="138" customWidth="1"/>
    <col min="6927" max="6927" width="9.81640625" style="138" bestFit="1" customWidth="1"/>
    <col min="6928" max="6928" width="9.1796875" style="138"/>
    <col min="6929" max="6929" width="10.7265625" style="138" customWidth="1"/>
    <col min="6930" max="6930" width="9.1796875" style="138"/>
    <col min="6931" max="6931" width="10.7265625" style="138" customWidth="1"/>
    <col min="6932" max="6932" width="9.1796875" style="138"/>
    <col min="6933" max="6933" width="10.7265625" style="138" customWidth="1"/>
    <col min="6934" max="6934" width="9.1796875" style="138"/>
    <col min="6935" max="6935" width="10.7265625" style="138" customWidth="1"/>
    <col min="6936" max="6936" width="9.1796875" style="138"/>
    <col min="6937" max="6937" width="10.7265625" style="138" customWidth="1"/>
    <col min="6938" max="6938" width="9.1796875" style="138"/>
    <col min="6939" max="6939" width="10.7265625" style="138" customWidth="1"/>
    <col min="6940" max="6940" width="9.1796875" style="138"/>
    <col min="6941" max="6941" width="10.7265625" style="138" customWidth="1"/>
    <col min="6942" max="6950" width="9.1796875" style="138"/>
    <col min="6951" max="6951" width="9.54296875" style="138" bestFit="1" customWidth="1"/>
    <col min="6952" max="7150" width="9.1796875" style="138"/>
    <col min="7151" max="7151" width="27.1796875" style="138" bestFit="1" customWidth="1"/>
    <col min="7152" max="7152" width="9.1796875" style="138"/>
    <col min="7153" max="7153" width="19.1796875" style="138" bestFit="1" customWidth="1"/>
    <col min="7154" max="7154" width="19.1796875" style="138" customWidth="1"/>
    <col min="7155" max="7155" width="16.26953125" style="138" customWidth="1"/>
    <col min="7156" max="7159" width="8.7265625" style="138" customWidth="1"/>
    <col min="7160" max="7161" width="9.1796875" style="138"/>
    <col min="7162" max="7163" width="11" style="138" bestFit="1" customWidth="1"/>
    <col min="7164" max="7169" width="9.1796875" style="138"/>
    <col min="7170" max="7172" width="9.81640625" style="138" customWidth="1"/>
    <col min="7173" max="7173" width="9.1796875" style="138"/>
    <col min="7174" max="7174" width="10.81640625" style="138" bestFit="1" customWidth="1"/>
    <col min="7175" max="7182" width="10.81640625" style="138" customWidth="1"/>
    <col min="7183" max="7183" width="9.81640625" style="138" bestFit="1" customWidth="1"/>
    <col min="7184" max="7184" width="9.1796875" style="138"/>
    <col min="7185" max="7185" width="10.7265625" style="138" customWidth="1"/>
    <col min="7186" max="7186" width="9.1796875" style="138"/>
    <col min="7187" max="7187" width="10.7265625" style="138" customWidth="1"/>
    <col min="7188" max="7188" width="9.1796875" style="138"/>
    <col min="7189" max="7189" width="10.7265625" style="138" customWidth="1"/>
    <col min="7190" max="7190" width="9.1796875" style="138"/>
    <col min="7191" max="7191" width="10.7265625" style="138" customWidth="1"/>
    <col min="7192" max="7192" width="9.1796875" style="138"/>
    <col min="7193" max="7193" width="10.7265625" style="138" customWidth="1"/>
    <col min="7194" max="7194" width="9.1796875" style="138"/>
    <col min="7195" max="7195" width="10.7265625" style="138" customWidth="1"/>
    <col min="7196" max="7196" width="9.1796875" style="138"/>
    <col min="7197" max="7197" width="10.7265625" style="138" customWidth="1"/>
    <col min="7198" max="7206" width="9.1796875" style="138"/>
    <col min="7207" max="7207" width="9.54296875" style="138" bestFit="1" customWidth="1"/>
    <col min="7208" max="7406" width="9.1796875" style="138"/>
    <col min="7407" max="7407" width="27.1796875" style="138" bestFit="1" customWidth="1"/>
    <col min="7408" max="7408" width="9.1796875" style="138"/>
    <col min="7409" max="7409" width="19.1796875" style="138" bestFit="1" customWidth="1"/>
    <col min="7410" max="7410" width="19.1796875" style="138" customWidth="1"/>
    <col min="7411" max="7411" width="16.26953125" style="138" customWidth="1"/>
    <col min="7412" max="7415" width="8.7265625" style="138" customWidth="1"/>
    <col min="7416" max="7417" width="9.1796875" style="138"/>
    <col min="7418" max="7419" width="11" style="138" bestFit="1" customWidth="1"/>
    <col min="7420" max="7425" width="9.1796875" style="138"/>
    <col min="7426" max="7428" width="9.81640625" style="138" customWidth="1"/>
    <col min="7429" max="7429" width="9.1796875" style="138"/>
    <col min="7430" max="7430" width="10.81640625" style="138" bestFit="1" customWidth="1"/>
    <col min="7431" max="7438" width="10.81640625" style="138" customWidth="1"/>
    <col min="7439" max="7439" width="9.81640625" style="138" bestFit="1" customWidth="1"/>
    <col min="7440" max="7440" width="9.1796875" style="138"/>
    <col min="7441" max="7441" width="10.7265625" style="138" customWidth="1"/>
    <col min="7442" max="7442" width="9.1796875" style="138"/>
    <col min="7443" max="7443" width="10.7265625" style="138" customWidth="1"/>
    <col min="7444" max="7444" width="9.1796875" style="138"/>
    <col min="7445" max="7445" width="10.7265625" style="138" customWidth="1"/>
    <col min="7446" max="7446" width="9.1796875" style="138"/>
    <col min="7447" max="7447" width="10.7265625" style="138" customWidth="1"/>
    <col min="7448" max="7448" width="9.1796875" style="138"/>
    <col min="7449" max="7449" width="10.7265625" style="138" customWidth="1"/>
    <col min="7450" max="7450" width="9.1796875" style="138"/>
    <col min="7451" max="7451" width="10.7265625" style="138" customWidth="1"/>
    <col min="7452" max="7452" width="9.1796875" style="138"/>
    <col min="7453" max="7453" width="10.7265625" style="138" customWidth="1"/>
    <col min="7454" max="7462" width="9.1796875" style="138"/>
    <col min="7463" max="7463" width="9.54296875" style="138" bestFit="1" customWidth="1"/>
    <col min="7464" max="7662" width="9.1796875" style="138"/>
    <col min="7663" max="7663" width="27.1796875" style="138" bestFit="1" customWidth="1"/>
    <col min="7664" max="7664" width="9.1796875" style="138"/>
    <col min="7665" max="7665" width="19.1796875" style="138" bestFit="1" customWidth="1"/>
    <col min="7666" max="7666" width="19.1796875" style="138" customWidth="1"/>
    <col min="7667" max="7667" width="16.26953125" style="138" customWidth="1"/>
    <col min="7668" max="7671" width="8.7265625" style="138" customWidth="1"/>
    <col min="7672" max="7673" width="9.1796875" style="138"/>
    <col min="7674" max="7675" width="11" style="138" bestFit="1" customWidth="1"/>
    <col min="7676" max="7681" width="9.1796875" style="138"/>
    <col min="7682" max="7684" width="9.81640625" style="138" customWidth="1"/>
    <col min="7685" max="7685" width="9.1796875" style="138"/>
    <col min="7686" max="7686" width="10.81640625" style="138" bestFit="1" customWidth="1"/>
    <col min="7687" max="7694" width="10.81640625" style="138" customWidth="1"/>
    <col min="7695" max="7695" width="9.81640625" style="138" bestFit="1" customWidth="1"/>
    <col min="7696" max="7696" width="9.1796875" style="138"/>
    <col min="7697" max="7697" width="10.7265625" style="138" customWidth="1"/>
    <col min="7698" max="7698" width="9.1796875" style="138"/>
    <col min="7699" max="7699" width="10.7265625" style="138" customWidth="1"/>
    <col min="7700" max="7700" width="9.1796875" style="138"/>
    <col min="7701" max="7701" width="10.7265625" style="138" customWidth="1"/>
    <col min="7702" max="7702" width="9.1796875" style="138"/>
    <col min="7703" max="7703" width="10.7265625" style="138" customWidth="1"/>
    <col min="7704" max="7704" width="9.1796875" style="138"/>
    <col min="7705" max="7705" width="10.7265625" style="138" customWidth="1"/>
    <col min="7706" max="7706" width="9.1796875" style="138"/>
    <col min="7707" max="7707" width="10.7265625" style="138" customWidth="1"/>
    <col min="7708" max="7708" width="9.1796875" style="138"/>
    <col min="7709" max="7709" width="10.7265625" style="138" customWidth="1"/>
    <col min="7710" max="7718" width="9.1796875" style="138"/>
    <col min="7719" max="7719" width="9.54296875" style="138" bestFit="1" customWidth="1"/>
    <col min="7720" max="7918" width="9.1796875" style="138"/>
    <col min="7919" max="7919" width="27.1796875" style="138" bestFit="1" customWidth="1"/>
    <col min="7920" max="7920" width="9.1796875" style="138"/>
    <col min="7921" max="7921" width="19.1796875" style="138" bestFit="1" customWidth="1"/>
    <col min="7922" max="7922" width="19.1796875" style="138" customWidth="1"/>
    <col min="7923" max="7923" width="16.26953125" style="138" customWidth="1"/>
    <col min="7924" max="7927" width="8.7265625" style="138" customWidth="1"/>
    <col min="7928" max="7929" width="9.1796875" style="138"/>
    <col min="7930" max="7931" width="11" style="138" bestFit="1" customWidth="1"/>
    <col min="7932" max="7937" width="9.1796875" style="138"/>
    <col min="7938" max="7940" width="9.81640625" style="138" customWidth="1"/>
    <col min="7941" max="7941" width="9.1796875" style="138"/>
    <col min="7942" max="7942" width="10.81640625" style="138" bestFit="1" customWidth="1"/>
    <col min="7943" max="7950" width="10.81640625" style="138" customWidth="1"/>
    <col min="7951" max="7951" width="9.81640625" style="138" bestFit="1" customWidth="1"/>
    <col min="7952" max="7952" width="9.1796875" style="138"/>
    <col min="7953" max="7953" width="10.7265625" style="138" customWidth="1"/>
    <col min="7954" max="7954" width="9.1796875" style="138"/>
    <col min="7955" max="7955" width="10.7265625" style="138" customWidth="1"/>
    <col min="7956" max="7956" width="9.1796875" style="138"/>
    <col min="7957" max="7957" width="10.7265625" style="138" customWidth="1"/>
    <col min="7958" max="7958" width="9.1796875" style="138"/>
    <col min="7959" max="7959" width="10.7265625" style="138" customWidth="1"/>
    <col min="7960" max="7960" width="9.1796875" style="138"/>
    <col min="7961" max="7961" width="10.7265625" style="138" customWidth="1"/>
    <col min="7962" max="7962" width="9.1796875" style="138"/>
    <col min="7963" max="7963" width="10.7265625" style="138" customWidth="1"/>
    <col min="7964" max="7964" width="9.1796875" style="138"/>
    <col min="7965" max="7965" width="10.7265625" style="138" customWidth="1"/>
    <col min="7966" max="7974" width="9.1796875" style="138"/>
    <col min="7975" max="7975" width="9.54296875" style="138" bestFit="1" customWidth="1"/>
    <col min="7976" max="8174" width="9.1796875" style="138"/>
    <col min="8175" max="8175" width="27.1796875" style="138" bestFit="1" customWidth="1"/>
    <col min="8176" max="8176" width="9.1796875" style="138"/>
    <col min="8177" max="8177" width="19.1796875" style="138" bestFit="1" customWidth="1"/>
    <col min="8178" max="8178" width="19.1796875" style="138" customWidth="1"/>
    <col min="8179" max="8179" width="16.26953125" style="138" customWidth="1"/>
    <col min="8180" max="8183" width="8.7265625" style="138" customWidth="1"/>
    <col min="8184" max="8185" width="9.1796875" style="138"/>
    <col min="8186" max="8187" width="11" style="138" bestFit="1" customWidth="1"/>
    <col min="8188" max="8193" width="9.1796875" style="138"/>
    <col min="8194" max="8196" width="9.81640625" style="138" customWidth="1"/>
    <col min="8197" max="8197" width="9.1796875" style="138"/>
    <col min="8198" max="8198" width="10.81640625" style="138" bestFit="1" customWidth="1"/>
    <col min="8199" max="8206" width="10.81640625" style="138" customWidth="1"/>
    <col min="8207" max="8207" width="9.81640625" style="138" bestFit="1" customWidth="1"/>
    <col min="8208" max="8208" width="9.1796875" style="138"/>
    <col min="8209" max="8209" width="10.7265625" style="138" customWidth="1"/>
    <col min="8210" max="8210" width="9.1796875" style="138"/>
    <col min="8211" max="8211" width="10.7265625" style="138" customWidth="1"/>
    <col min="8212" max="8212" width="9.1796875" style="138"/>
    <col min="8213" max="8213" width="10.7265625" style="138" customWidth="1"/>
    <col min="8214" max="8214" width="9.1796875" style="138"/>
    <col min="8215" max="8215" width="10.7265625" style="138" customWidth="1"/>
    <col min="8216" max="8216" width="9.1796875" style="138"/>
    <col min="8217" max="8217" width="10.7265625" style="138" customWidth="1"/>
    <col min="8218" max="8218" width="9.1796875" style="138"/>
    <col min="8219" max="8219" width="10.7265625" style="138" customWidth="1"/>
    <col min="8220" max="8220" width="9.1796875" style="138"/>
    <col min="8221" max="8221" width="10.7265625" style="138" customWidth="1"/>
    <col min="8222" max="8230" width="9.1796875" style="138"/>
    <col min="8231" max="8231" width="9.54296875" style="138" bestFit="1" customWidth="1"/>
    <col min="8232" max="8430" width="9.1796875" style="138"/>
    <col min="8431" max="8431" width="27.1796875" style="138" bestFit="1" customWidth="1"/>
    <col min="8432" max="8432" width="9.1796875" style="138"/>
    <col min="8433" max="8433" width="19.1796875" style="138" bestFit="1" customWidth="1"/>
    <col min="8434" max="8434" width="19.1796875" style="138" customWidth="1"/>
    <col min="8435" max="8435" width="16.26953125" style="138" customWidth="1"/>
    <col min="8436" max="8439" width="8.7265625" style="138" customWidth="1"/>
    <col min="8440" max="8441" width="9.1796875" style="138"/>
    <col min="8442" max="8443" width="11" style="138" bestFit="1" customWidth="1"/>
    <col min="8444" max="8449" width="9.1796875" style="138"/>
    <col min="8450" max="8452" width="9.81640625" style="138" customWidth="1"/>
    <col min="8453" max="8453" width="9.1796875" style="138"/>
    <col min="8454" max="8454" width="10.81640625" style="138" bestFit="1" customWidth="1"/>
    <col min="8455" max="8462" width="10.81640625" style="138" customWidth="1"/>
    <col min="8463" max="8463" width="9.81640625" style="138" bestFit="1" customWidth="1"/>
    <col min="8464" max="8464" width="9.1796875" style="138"/>
    <col min="8465" max="8465" width="10.7265625" style="138" customWidth="1"/>
    <col min="8466" max="8466" width="9.1796875" style="138"/>
    <col min="8467" max="8467" width="10.7265625" style="138" customWidth="1"/>
    <col min="8468" max="8468" width="9.1796875" style="138"/>
    <col min="8469" max="8469" width="10.7265625" style="138" customWidth="1"/>
    <col min="8470" max="8470" width="9.1796875" style="138"/>
    <col min="8471" max="8471" width="10.7265625" style="138" customWidth="1"/>
    <col min="8472" max="8472" width="9.1796875" style="138"/>
    <col min="8473" max="8473" width="10.7265625" style="138" customWidth="1"/>
    <col min="8474" max="8474" width="9.1796875" style="138"/>
    <col min="8475" max="8475" width="10.7265625" style="138" customWidth="1"/>
    <col min="8476" max="8476" width="9.1796875" style="138"/>
    <col min="8477" max="8477" width="10.7265625" style="138" customWidth="1"/>
    <col min="8478" max="8486" width="9.1796875" style="138"/>
    <col min="8487" max="8487" width="9.54296875" style="138" bestFit="1" customWidth="1"/>
    <col min="8488" max="8686" width="9.1796875" style="138"/>
    <col min="8687" max="8687" width="27.1796875" style="138" bestFit="1" customWidth="1"/>
    <col min="8688" max="8688" width="9.1796875" style="138"/>
    <col min="8689" max="8689" width="19.1796875" style="138" bestFit="1" customWidth="1"/>
    <col min="8690" max="8690" width="19.1796875" style="138" customWidth="1"/>
    <col min="8691" max="8691" width="16.26953125" style="138" customWidth="1"/>
    <col min="8692" max="8695" width="8.7265625" style="138" customWidth="1"/>
    <col min="8696" max="8697" width="9.1796875" style="138"/>
    <col min="8698" max="8699" width="11" style="138" bestFit="1" customWidth="1"/>
    <col min="8700" max="8705" width="9.1796875" style="138"/>
    <col min="8706" max="8708" width="9.81640625" style="138" customWidth="1"/>
    <col min="8709" max="8709" width="9.1796875" style="138"/>
    <col min="8710" max="8710" width="10.81640625" style="138" bestFit="1" customWidth="1"/>
    <col min="8711" max="8718" width="10.81640625" style="138" customWidth="1"/>
    <col min="8719" max="8719" width="9.81640625" style="138" bestFit="1" customWidth="1"/>
    <col min="8720" max="8720" width="9.1796875" style="138"/>
    <col min="8721" max="8721" width="10.7265625" style="138" customWidth="1"/>
    <col min="8722" max="8722" width="9.1796875" style="138"/>
    <col min="8723" max="8723" width="10.7265625" style="138" customWidth="1"/>
    <col min="8724" max="8724" width="9.1796875" style="138"/>
    <col min="8725" max="8725" width="10.7265625" style="138" customWidth="1"/>
    <col min="8726" max="8726" width="9.1796875" style="138"/>
    <col min="8727" max="8727" width="10.7265625" style="138" customWidth="1"/>
    <col min="8728" max="8728" width="9.1796875" style="138"/>
    <col min="8729" max="8729" width="10.7265625" style="138" customWidth="1"/>
    <col min="8730" max="8730" width="9.1796875" style="138"/>
    <col min="8731" max="8731" width="10.7265625" style="138" customWidth="1"/>
    <col min="8732" max="8732" width="9.1796875" style="138"/>
    <col min="8733" max="8733" width="10.7265625" style="138" customWidth="1"/>
    <col min="8734" max="8742" width="9.1796875" style="138"/>
    <col min="8743" max="8743" width="9.54296875" style="138" bestFit="1" customWidth="1"/>
    <col min="8744" max="8942" width="9.1796875" style="138"/>
    <col min="8943" max="8943" width="27.1796875" style="138" bestFit="1" customWidth="1"/>
    <col min="8944" max="8944" width="9.1796875" style="138"/>
    <col min="8945" max="8945" width="19.1796875" style="138" bestFit="1" customWidth="1"/>
    <col min="8946" max="8946" width="19.1796875" style="138" customWidth="1"/>
    <col min="8947" max="8947" width="16.26953125" style="138" customWidth="1"/>
    <col min="8948" max="8951" width="8.7265625" style="138" customWidth="1"/>
    <col min="8952" max="8953" width="9.1796875" style="138"/>
    <col min="8954" max="8955" width="11" style="138" bestFit="1" customWidth="1"/>
    <col min="8956" max="8961" width="9.1796875" style="138"/>
    <col min="8962" max="8964" width="9.81640625" style="138" customWidth="1"/>
    <col min="8965" max="8965" width="9.1796875" style="138"/>
    <col min="8966" max="8966" width="10.81640625" style="138" bestFit="1" customWidth="1"/>
    <col min="8967" max="8974" width="10.81640625" style="138" customWidth="1"/>
    <col min="8975" max="8975" width="9.81640625" style="138" bestFit="1" customWidth="1"/>
    <col min="8976" max="8976" width="9.1796875" style="138"/>
    <col min="8977" max="8977" width="10.7265625" style="138" customWidth="1"/>
    <col min="8978" max="8978" width="9.1796875" style="138"/>
    <col min="8979" max="8979" width="10.7265625" style="138" customWidth="1"/>
    <col min="8980" max="8980" width="9.1796875" style="138"/>
    <col min="8981" max="8981" width="10.7265625" style="138" customWidth="1"/>
    <col min="8982" max="8982" width="9.1796875" style="138"/>
    <col min="8983" max="8983" width="10.7265625" style="138" customWidth="1"/>
    <col min="8984" max="8984" width="9.1796875" style="138"/>
    <col min="8985" max="8985" width="10.7265625" style="138" customWidth="1"/>
    <col min="8986" max="8986" width="9.1796875" style="138"/>
    <col min="8987" max="8987" width="10.7265625" style="138" customWidth="1"/>
    <col min="8988" max="8988" width="9.1796875" style="138"/>
    <col min="8989" max="8989" width="10.7265625" style="138" customWidth="1"/>
    <col min="8990" max="8998" width="9.1796875" style="138"/>
    <col min="8999" max="8999" width="9.54296875" style="138" bestFit="1" customWidth="1"/>
    <col min="9000" max="9198" width="9.1796875" style="138"/>
    <col min="9199" max="9199" width="27.1796875" style="138" bestFit="1" customWidth="1"/>
    <col min="9200" max="9200" width="9.1796875" style="138"/>
    <col min="9201" max="9201" width="19.1796875" style="138" bestFit="1" customWidth="1"/>
    <col min="9202" max="9202" width="19.1796875" style="138" customWidth="1"/>
    <col min="9203" max="9203" width="16.26953125" style="138" customWidth="1"/>
    <col min="9204" max="9207" width="8.7265625" style="138" customWidth="1"/>
    <col min="9208" max="9209" width="9.1796875" style="138"/>
    <col min="9210" max="9211" width="11" style="138" bestFit="1" customWidth="1"/>
    <col min="9212" max="9217" width="9.1796875" style="138"/>
    <col min="9218" max="9220" width="9.81640625" style="138" customWidth="1"/>
    <col min="9221" max="9221" width="9.1796875" style="138"/>
    <col min="9222" max="9222" width="10.81640625" style="138" bestFit="1" customWidth="1"/>
    <col min="9223" max="9230" width="10.81640625" style="138" customWidth="1"/>
    <col min="9231" max="9231" width="9.81640625" style="138" bestFit="1" customWidth="1"/>
    <col min="9232" max="9232" width="9.1796875" style="138"/>
    <col min="9233" max="9233" width="10.7265625" style="138" customWidth="1"/>
    <col min="9234" max="9234" width="9.1796875" style="138"/>
    <col min="9235" max="9235" width="10.7265625" style="138" customWidth="1"/>
    <col min="9236" max="9236" width="9.1796875" style="138"/>
    <col min="9237" max="9237" width="10.7265625" style="138" customWidth="1"/>
    <col min="9238" max="9238" width="9.1796875" style="138"/>
    <col min="9239" max="9239" width="10.7265625" style="138" customWidth="1"/>
    <col min="9240" max="9240" width="9.1796875" style="138"/>
    <col min="9241" max="9241" width="10.7265625" style="138" customWidth="1"/>
    <col min="9242" max="9242" width="9.1796875" style="138"/>
    <col min="9243" max="9243" width="10.7265625" style="138" customWidth="1"/>
    <col min="9244" max="9244" width="9.1796875" style="138"/>
    <col min="9245" max="9245" width="10.7265625" style="138" customWidth="1"/>
    <col min="9246" max="9254" width="9.1796875" style="138"/>
    <col min="9255" max="9255" width="9.54296875" style="138" bestFit="1" customWidth="1"/>
    <col min="9256" max="9454" width="9.1796875" style="138"/>
    <col min="9455" max="9455" width="27.1796875" style="138" bestFit="1" customWidth="1"/>
    <col min="9456" max="9456" width="9.1796875" style="138"/>
    <col min="9457" max="9457" width="19.1796875" style="138" bestFit="1" customWidth="1"/>
    <col min="9458" max="9458" width="19.1796875" style="138" customWidth="1"/>
    <col min="9459" max="9459" width="16.26953125" style="138" customWidth="1"/>
    <col min="9460" max="9463" width="8.7265625" style="138" customWidth="1"/>
    <col min="9464" max="9465" width="9.1796875" style="138"/>
    <col min="9466" max="9467" width="11" style="138" bestFit="1" customWidth="1"/>
    <col min="9468" max="9473" width="9.1796875" style="138"/>
    <col min="9474" max="9476" width="9.81640625" style="138" customWidth="1"/>
    <col min="9477" max="9477" width="9.1796875" style="138"/>
    <col min="9478" max="9478" width="10.81640625" style="138" bestFit="1" customWidth="1"/>
    <col min="9479" max="9486" width="10.81640625" style="138" customWidth="1"/>
    <col min="9487" max="9487" width="9.81640625" style="138" bestFit="1" customWidth="1"/>
    <col min="9488" max="9488" width="9.1796875" style="138"/>
    <col min="9489" max="9489" width="10.7265625" style="138" customWidth="1"/>
    <col min="9490" max="9490" width="9.1796875" style="138"/>
    <col min="9491" max="9491" width="10.7265625" style="138" customWidth="1"/>
    <col min="9492" max="9492" width="9.1796875" style="138"/>
    <col min="9493" max="9493" width="10.7265625" style="138" customWidth="1"/>
    <col min="9494" max="9494" width="9.1796875" style="138"/>
    <col min="9495" max="9495" width="10.7265625" style="138" customWidth="1"/>
    <col min="9496" max="9496" width="9.1796875" style="138"/>
    <col min="9497" max="9497" width="10.7265625" style="138" customWidth="1"/>
    <col min="9498" max="9498" width="9.1796875" style="138"/>
    <col min="9499" max="9499" width="10.7265625" style="138" customWidth="1"/>
    <col min="9500" max="9500" width="9.1796875" style="138"/>
    <col min="9501" max="9501" width="10.7265625" style="138" customWidth="1"/>
    <col min="9502" max="9510" width="9.1796875" style="138"/>
    <col min="9511" max="9511" width="9.54296875" style="138" bestFit="1" customWidth="1"/>
    <col min="9512" max="9710" width="9.1796875" style="138"/>
    <col min="9711" max="9711" width="27.1796875" style="138" bestFit="1" customWidth="1"/>
    <col min="9712" max="9712" width="9.1796875" style="138"/>
    <col min="9713" max="9713" width="19.1796875" style="138" bestFit="1" customWidth="1"/>
    <col min="9714" max="9714" width="19.1796875" style="138" customWidth="1"/>
    <col min="9715" max="9715" width="16.26953125" style="138" customWidth="1"/>
    <col min="9716" max="9719" width="8.7265625" style="138" customWidth="1"/>
    <col min="9720" max="9721" width="9.1796875" style="138"/>
    <col min="9722" max="9723" width="11" style="138" bestFit="1" customWidth="1"/>
    <col min="9724" max="9729" width="9.1796875" style="138"/>
    <col min="9730" max="9732" width="9.81640625" style="138" customWidth="1"/>
    <col min="9733" max="9733" width="9.1796875" style="138"/>
    <col min="9734" max="9734" width="10.81640625" style="138" bestFit="1" customWidth="1"/>
    <col min="9735" max="9742" width="10.81640625" style="138" customWidth="1"/>
    <col min="9743" max="9743" width="9.81640625" style="138" bestFit="1" customWidth="1"/>
    <col min="9744" max="9744" width="9.1796875" style="138"/>
    <col min="9745" max="9745" width="10.7265625" style="138" customWidth="1"/>
    <col min="9746" max="9746" width="9.1796875" style="138"/>
    <col min="9747" max="9747" width="10.7265625" style="138" customWidth="1"/>
    <col min="9748" max="9748" width="9.1796875" style="138"/>
    <col min="9749" max="9749" width="10.7265625" style="138" customWidth="1"/>
    <col min="9750" max="9750" width="9.1796875" style="138"/>
    <col min="9751" max="9751" width="10.7265625" style="138" customWidth="1"/>
    <col min="9752" max="9752" width="9.1796875" style="138"/>
    <col min="9753" max="9753" width="10.7265625" style="138" customWidth="1"/>
    <col min="9754" max="9754" width="9.1796875" style="138"/>
    <col min="9755" max="9755" width="10.7265625" style="138" customWidth="1"/>
    <col min="9756" max="9756" width="9.1796875" style="138"/>
    <col min="9757" max="9757" width="10.7265625" style="138" customWidth="1"/>
    <col min="9758" max="9766" width="9.1796875" style="138"/>
    <col min="9767" max="9767" width="9.54296875" style="138" bestFit="1" customWidth="1"/>
    <col min="9768" max="9966" width="9.1796875" style="138"/>
    <col min="9967" max="9967" width="27.1796875" style="138" bestFit="1" customWidth="1"/>
    <col min="9968" max="9968" width="9.1796875" style="138"/>
    <col min="9969" max="9969" width="19.1796875" style="138" bestFit="1" customWidth="1"/>
    <col min="9970" max="9970" width="19.1796875" style="138" customWidth="1"/>
    <col min="9971" max="9971" width="16.26953125" style="138" customWidth="1"/>
    <col min="9972" max="9975" width="8.7265625" style="138" customWidth="1"/>
    <col min="9976" max="9977" width="9.1796875" style="138"/>
    <col min="9978" max="9979" width="11" style="138" bestFit="1" customWidth="1"/>
    <col min="9980" max="9985" width="9.1796875" style="138"/>
    <col min="9986" max="9988" width="9.81640625" style="138" customWidth="1"/>
    <col min="9989" max="9989" width="9.1796875" style="138"/>
    <col min="9990" max="9990" width="10.81640625" style="138" bestFit="1" customWidth="1"/>
    <col min="9991" max="9998" width="10.81640625" style="138" customWidth="1"/>
    <col min="9999" max="9999" width="9.81640625" style="138" bestFit="1" customWidth="1"/>
    <col min="10000" max="10000" width="9.1796875" style="138"/>
    <col min="10001" max="10001" width="10.7265625" style="138" customWidth="1"/>
    <col min="10002" max="10002" width="9.1796875" style="138"/>
    <col min="10003" max="10003" width="10.7265625" style="138" customWidth="1"/>
    <col min="10004" max="10004" width="9.1796875" style="138"/>
    <col min="10005" max="10005" width="10.7265625" style="138" customWidth="1"/>
    <col min="10006" max="10006" width="9.1796875" style="138"/>
    <col min="10007" max="10007" width="10.7265625" style="138" customWidth="1"/>
    <col min="10008" max="10008" width="9.1796875" style="138"/>
    <col min="10009" max="10009" width="10.7265625" style="138" customWidth="1"/>
    <col min="10010" max="10010" width="9.1796875" style="138"/>
    <col min="10011" max="10011" width="10.7265625" style="138" customWidth="1"/>
    <col min="10012" max="10012" width="9.1796875" style="138"/>
    <col min="10013" max="10013" width="10.7265625" style="138" customWidth="1"/>
    <col min="10014" max="10022" width="9.1796875" style="138"/>
    <col min="10023" max="10023" width="9.54296875" style="138" bestFit="1" customWidth="1"/>
    <col min="10024" max="10222" width="9.1796875" style="138"/>
    <col min="10223" max="10223" width="27.1796875" style="138" bestFit="1" customWidth="1"/>
    <col min="10224" max="10224" width="9.1796875" style="138"/>
    <col min="10225" max="10225" width="19.1796875" style="138" bestFit="1" customWidth="1"/>
    <col min="10226" max="10226" width="19.1796875" style="138" customWidth="1"/>
    <col min="10227" max="10227" width="16.26953125" style="138" customWidth="1"/>
    <col min="10228" max="10231" width="8.7265625" style="138" customWidth="1"/>
    <col min="10232" max="10233" width="9.1796875" style="138"/>
    <col min="10234" max="10235" width="11" style="138" bestFit="1" customWidth="1"/>
    <col min="10236" max="10241" width="9.1796875" style="138"/>
    <col min="10242" max="10244" width="9.81640625" style="138" customWidth="1"/>
    <col min="10245" max="10245" width="9.1796875" style="138"/>
    <col min="10246" max="10246" width="10.81640625" style="138" bestFit="1" customWidth="1"/>
    <col min="10247" max="10254" width="10.81640625" style="138" customWidth="1"/>
    <col min="10255" max="10255" width="9.81640625" style="138" bestFit="1" customWidth="1"/>
    <col min="10256" max="10256" width="9.1796875" style="138"/>
    <col min="10257" max="10257" width="10.7265625" style="138" customWidth="1"/>
    <col min="10258" max="10258" width="9.1796875" style="138"/>
    <col min="10259" max="10259" width="10.7265625" style="138" customWidth="1"/>
    <col min="10260" max="10260" width="9.1796875" style="138"/>
    <col min="10261" max="10261" width="10.7265625" style="138" customWidth="1"/>
    <col min="10262" max="10262" width="9.1796875" style="138"/>
    <col min="10263" max="10263" width="10.7265625" style="138" customWidth="1"/>
    <col min="10264" max="10264" width="9.1796875" style="138"/>
    <col min="10265" max="10265" width="10.7265625" style="138" customWidth="1"/>
    <col min="10266" max="10266" width="9.1796875" style="138"/>
    <col min="10267" max="10267" width="10.7265625" style="138" customWidth="1"/>
    <col min="10268" max="10268" width="9.1796875" style="138"/>
    <col min="10269" max="10269" width="10.7265625" style="138" customWidth="1"/>
    <col min="10270" max="10278" width="9.1796875" style="138"/>
    <col min="10279" max="10279" width="9.54296875" style="138" bestFit="1" customWidth="1"/>
    <col min="10280" max="10478" width="9.1796875" style="138"/>
    <col min="10479" max="10479" width="27.1796875" style="138" bestFit="1" customWidth="1"/>
    <col min="10480" max="10480" width="9.1796875" style="138"/>
    <col min="10481" max="10481" width="19.1796875" style="138" bestFit="1" customWidth="1"/>
    <col min="10482" max="10482" width="19.1796875" style="138" customWidth="1"/>
    <col min="10483" max="10483" width="16.26953125" style="138" customWidth="1"/>
    <col min="10484" max="10487" width="8.7265625" style="138" customWidth="1"/>
    <col min="10488" max="10489" width="9.1796875" style="138"/>
    <col min="10490" max="10491" width="11" style="138" bestFit="1" customWidth="1"/>
    <col min="10492" max="10497" width="9.1796875" style="138"/>
    <col min="10498" max="10500" width="9.81640625" style="138" customWidth="1"/>
    <col min="10501" max="10501" width="9.1796875" style="138"/>
    <col min="10502" max="10502" width="10.81640625" style="138" bestFit="1" customWidth="1"/>
    <col min="10503" max="10510" width="10.81640625" style="138" customWidth="1"/>
    <col min="10511" max="10511" width="9.81640625" style="138" bestFit="1" customWidth="1"/>
    <col min="10512" max="10512" width="9.1796875" style="138"/>
    <col min="10513" max="10513" width="10.7265625" style="138" customWidth="1"/>
    <col min="10514" max="10514" width="9.1796875" style="138"/>
    <col min="10515" max="10515" width="10.7265625" style="138" customWidth="1"/>
    <col min="10516" max="10516" width="9.1796875" style="138"/>
    <col min="10517" max="10517" width="10.7265625" style="138" customWidth="1"/>
    <col min="10518" max="10518" width="9.1796875" style="138"/>
    <col min="10519" max="10519" width="10.7265625" style="138" customWidth="1"/>
    <col min="10520" max="10520" width="9.1796875" style="138"/>
    <col min="10521" max="10521" width="10.7265625" style="138" customWidth="1"/>
    <col min="10522" max="10522" width="9.1796875" style="138"/>
    <col min="10523" max="10523" width="10.7265625" style="138" customWidth="1"/>
    <col min="10524" max="10524" width="9.1796875" style="138"/>
    <col min="10525" max="10525" width="10.7265625" style="138" customWidth="1"/>
    <col min="10526" max="10534" width="9.1796875" style="138"/>
    <col min="10535" max="10535" width="9.54296875" style="138" bestFit="1" customWidth="1"/>
    <col min="10536" max="10734" width="9.1796875" style="138"/>
    <col min="10735" max="10735" width="27.1796875" style="138" bestFit="1" customWidth="1"/>
    <col min="10736" max="10736" width="9.1796875" style="138"/>
    <col min="10737" max="10737" width="19.1796875" style="138" bestFit="1" customWidth="1"/>
    <col min="10738" max="10738" width="19.1796875" style="138" customWidth="1"/>
    <col min="10739" max="10739" width="16.26953125" style="138" customWidth="1"/>
    <col min="10740" max="10743" width="8.7265625" style="138" customWidth="1"/>
    <col min="10744" max="10745" width="9.1796875" style="138"/>
    <col min="10746" max="10747" width="11" style="138" bestFit="1" customWidth="1"/>
    <col min="10748" max="10753" width="9.1796875" style="138"/>
    <col min="10754" max="10756" width="9.81640625" style="138" customWidth="1"/>
    <col min="10757" max="10757" width="9.1796875" style="138"/>
    <col min="10758" max="10758" width="10.81640625" style="138" bestFit="1" customWidth="1"/>
    <col min="10759" max="10766" width="10.81640625" style="138" customWidth="1"/>
    <col min="10767" max="10767" width="9.81640625" style="138" bestFit="1" customWidth="1"/>
    <col min="10768" max="10768" width="9.1796875" style="138"/>
    <col min="10769" max="10769" width="10.7265625" style="138" customWidth="1"/>
    <col min="10770" max="10770" width="9.1796875" style="138"/>
    <col min="10771" max="10771" width="10.7265625" style="138" customWidth="1"/>
    <col min="10772" max="10772" width="9.1796875" style="138"/>
    <col min="10773" max="10773" width="10.7265625" style="138" customWidth="1"/>
    <col min="10774" max="10774" width="9.1796875" style="138"/>
    <col min="10775" max="10775" width="10.7265625" style="138" customWidth="1"/>
    <col min="10776" max="10776" width="9.1796875" style="138"/>
    <col min="10777" max="10777" width="10.7265625" style="138" customWidth="1"/>
    <col min="10778" max="10778" width="9.1796875" style="138"/>
    <col min="10779" max="10779" width="10.7265625" style="138" customWidth="1"/>
    <col min="10780" max="10780" width="9.1796875" style="138"/>
    <col min="10781" max="10781" width="10.7265625" style="138" customWidth="1"/>
    <col min="10782" max="10790" width="9.1796875" style="138"/>
    <col min="10791" max="10791" width="9.54296875" style="138" bestFit="1" customWidth="1"/>
    <col min="10792" max="10990" width="9.1796875" style="138"/>
    <col min="10991" max="10991" width="27.1796875" style="138" bestFit="1" customWidth="1"/>
    <col min="10992" max="10992" width="9.1796875" style="138"/>
    <col min="10993" max="10993" width="19.1796875" style="138" bestFit="1" customWidth="1"/>
    <col min="10994" max="10994" width="19.1796875" style="138" customWidth="1"/>
    <col min="10995" max="10995" width="16.26953125" style="138" customWidth="1"/>
    <col min="10996" max="10999" width="8.7265625" style="138" customWidth="1"/>
    <col min="11000" max="11001" width="9.1796875" style="138"/>
    <col min="11002" max="11003" width="11" style="138" bestFit="1" customWidth="1"/>
    <col min="11004" max="11009" width="9.1796875" style="138"/>
    <col min="11010" max="11012" width="9.81640625" style="138" customWidth="1"/>
    <col min="11013" max="11013" width="9.1796875" style="138"/>
    <col min="11014" max="11014" width="10.81640625" style="138" bestFit="1" customWidth="1"/>
    <col min="11015" max="11022" width="10.81640625" style="138" customWidth="1"/>
    <col min="11023" max="11023" width="9.81640625" style="138" bestFit="1" customWidth="1"/>
    <col min="11024" max="11024" width="9.1796875" style="138"/>
    <col min="11025" max="11025" width="10.7265625" style="138" customWidth="1"/>
    <col min="11026" max="11026" width="9.1796875" style="138"/>
    <col min="11027" max="11027" width="10.7265625" style="138" customWidth="1"/>
    <col min="11028" max="11028" width="9.1796875" style="138"/>
    <col min="11029" max="11029" width="10.7265625" style="138" customWidth="1"/>
    <col min="11030" max="11030" width="9.1796875" style="138"/>
    <col min="11031" max="11031" width="10.7265625" style="138" customWidth="1"/>
    <col min="11032" max="11032" width="9.1796875" style="138"/>
    <col min="11033" max="11033" width="10.7265625" style="138" customWidth="1"/>
    <col min="11034" max="11034" width="9.1796875" style="138"/>
    <col min="11035" max="11035" width="10.7265625" style="138" customWidth="1"/>
    <col min="11036" max="11036" width="9.1796875" style="138"/>
    <col min="11037" max="11037" width="10.7265625" style="138" customWidth="1"/>
    <col min="11038" max="11046" width="9.1796875" style="138"/>
    <col min="11047" max="11047" width="9.54296875" style="138" bestFit="1" customWidth="1"/>
    <col min="11048" max="11246" width="9.1796875" style="138"/>
    <col min="11247" max="11247" width="27.1796875" style="138" bestFit="1" customWidth="1"/>
    <col min="11248" max="11248" width="9.1796875" style="138"/>
    <col min="11249" max="11249" width="19.1796875" style="138" bestFit="1" customWidth="1"/>
    <col min="11250" max="11250" width="19.1796875" style="138" customWidth="1"/>
    <col min="11251" max="11251" width="16.26953125" style="138" customWidth="1"/>
    <col min="11252" max="11255" width="8.7265625" style="138" customWidth="1"/>
    <col min="11256" max="11257" width="9.1796875" style="138"/>
    <col min="11258" max="11259" width="11" style="138" bestFit="1" customWidth="1"/>
    <col min="11260" max="11265" width="9.1796875" style="138"/>
    <col min="11266" max="11268" width="9.81640625" style="138" customWidth="1"/>
    <col min="11269" max="11269" width="9.1796875" style="138"/>
    <col min="11270" max="11270" width="10.81640625" style="138" bestFit="1" customWidth="1"/>
    <col min="11271" max="11278" width="10.81640625" style="138" customWidth="1"/>
    <col min="11279" max="11279" width="9.81640625" style="138" bestFit="1" customWidth="1"/>
    <col min="11280" max="11280" width="9.1796875" style="138"/>
    <col min="11281" max="11281" width="10.7265625" style="138" customWidth="1"/>
    <col min="11282" max="11282" width="9.1796875" style="138"/>
    <col min="11283" max="11283" width="10.7265625" style="138" customWidth="1"/>
    <col min="11284" max="11284" width="9.1796875" style="138"/>
    <col min="11285" max="11285" width="10.7265625" style="138" customWidth="1"/>
    <col min="11286" max="11286" width="9.1796875" style="138"/>
    <col min="11287" max="11287" width="10.7265625" style="138" customWidth="1"/>
    <col min="11288" max="11288" width="9.1796875" style="138"/>
    <col min="11289" max="11289" width="10.7265625" style="138" customWidth="1"/>
    <col min="11290" max="11290" width="9.1796875" style="138"/>
    <col min="11291" max="11291" width="10.7265625" style="138" customWidth="1"/>
    <col min="11292" max="11292" width="9.1796875" style="138"/>
    <col min="11293" max="11293" width="10.7265625" style="138" customWidth="1"/>
    <col min="11294" max="11302" width="9.1796875" style="138"/>
    <col min="11303" max="11303" width="9.54296875" style="138" bestFit="1" customWidth="1"/>
    <col min="11304" max="11502" width="9.1796875" style="138"/>
    <col min="11503" max="11503" width="27.1796875" style="138" bestFit="1" customWidth="1"/>
    <col min="11504" max="11504" width="9.1796875" style="138"/>
    <col min="11505" max="11505" width="19.1796875" style="138" bestFit="1" customWidth="1"/>
    <col min="11506" max="11506" width="19.1796875" style="138" customWidth="1"/>
    <col min="11507" max="11507" width="16.26953125" style="138" customWidth="1"/>
    <col min="11508" max="11511" width="8.7265625" style="138" customWidth="1"/>
    <col min="11512" max="11513" width="9.1796875" style="138"/>
    <col min="11514" max="11515" width="11" style="138" bestFit="1" customWidth="1"/>
    <col min="11516" max="11521" width="9.1796875" style="138"/>
    <col min="11522" max="11524" width="9.81640625" style="138" customWidth="1"/>
    <col min="11525" max="11525" width="9.1796875" style="138"/>
    <col min="11526" max="11526" width="10.81640625" style="138" bestFit="1" customWidth="1"/>
    <col min="11527" max="11534" width="10.81640625" style="138" customWidth="1"/>
    <col min="11535" max="11535" width="9.81640625" style="138" bestFit="1" customWidth="1"/>
    <col min="11536" max="11536" width="9.1796875" style="138"/>
    <col min="11537" max="11537" width="10.7265625" style="138" customWidth="1"/>
    <col min="11538" max="11538" width="9.1796875" style="138"/>
    <col min="11539" max="11539" width="10.7265625" style="138" customWidth="1"/>
    <col min="11540" max="11540" width="9.1796875" style="138"/>
    <col min="11541" max="11541" width="10.7265625" style="138" customWidth="1"/>
    <col min="11542" max="11542" width="9.1796875" style="138"/>
    <col min="11543" max="11543" width="10.7265625" style="138" customWidth="1"/>
    <col min="11544" max="11544" width="9.1796875" style="138"/>
    <col min="11545" max="11545" width="10.7265625" style="138" customWidth="1"/>
    <col min="11546" max="11546" width="9.1796875" style="138"/>
    <col min="11547" max="11547" width="10.7265625" style="138" customWidth="1"/>
    <col min="11548" max="11548" width="9.1796875" style="138"/>
    <col min="11549" max="11549" width="10.7265625" style="138" customWidth="1"/>
    <col min="11550" max="11558" width="9.1796875" style="138"/>
    <col min="11559" max="11559" width="9.54296875" style="138" bestFit="1" customWidth="1"/>
    <col min="11560" max="11758" width="9.1796875" style="138"/>
    <col min="11759" max="11759" width="27.1796875" style="138" bestFit="1" customWidth="1"/>
    <col min="11760" max="11760" width="9.1796875" style="138"/>
    <col min="11761" max="11761" width="19.1796875" style="138" bestFit="1" customWidth="1"/>
    <col min="11762" max="11762" width="19.1796875" style="138" customWidth="1"/>
    <col min="11763" max="11763" width="16.26953125" style="138" customWidth="1"/>
    <col min="11764" max="11767" width="8.7265625" style="138" customWidth="1"/>
    <col min="11768" max="11769" width="9.1796875" style="138"/>
    <col min="11770" max="11771" width="11" style="138" bestFit="1" customWidth="1"/>
    <col min="11772" max="11777" width="9.1796875" style="138"/>
    <col min="11778" max="11780" width="9.81640625" style="138" customWidth="1"/>
    <col min="11781" max="11781" width="9.1796875" style="138"/>
    <col min="11782" max="11782" width="10.81640625" style="138" bestFit="1" customWidth="1"/>
    <col min="11783" max="11790" width="10.81640625" style="138" customWidth="1"/>
    <col min="11791" max="11791" width="9.81640625" style="138" bestFit="1" customWidth="1"/>
    <col min="11792" max="11792" width="9.1796875" style="138"/>
    <col min="11793" max="11793" width="10.7265625" style="138" customWidth="1"/>
    <col min="11794" max="11794" width="9.1796875" style="138"/>
    <col min="11795" max="11795" width="10.7265625" style="138" customWidth="1"/>
    <col min="11796" max="11796" width="9.1796875" style="138"/>
    <col min="11797" max="11797" width="10.7265625" style="138" customWidth="1"/>
    <col min="11798" max="11798" width="9.1796875" style="138"/>
    <col min="11799" max="11799" width="10.7265625" style="138" customWidth="1"/>
    <col min="11800" max="11800" width="9.1796875" style="138"/>
    <col min="11801" max="11801" width="10.7265625" style="138" customWidth="1"/>
    <col min="11802" max="11802" width="9.1796875" style="138"/>
    <col min="11803" max="11803" width="10.7265625" style="138" customWidth="1"/>
    <col min="11804" max="11804" width="9.1796875" style="138"/>
    <col min="11805" max="11805" width="10.7265625" style="138" customWidth="1"/>
    <col min="11806" max="11814" width="9.1796875" style="138"/>
    <col min="11815" max="11815" width="9.54296875" style="138" bestFit="1" customWidth="1"/>
    <col min="11816" max="12014" width="9.1796875" style="138"/>
    <col min="12015" max="12015" width="27.1796875" style="138" bestFit="1" customWidth="1"/>
    <col min="12016" max="12016" width="9.1796875" style="138"/>
    <col min="12017" max="12017" width="19.1796875" style="138" bestFit="1" customWidth="1"/>
    <col min="12018" max="12018" width="19.1796875" style="138" customWidth="1"/>
    <col min="12019" max="12019" width="16.26953125" style="138" customWidth="1"/>
    <col min="12020" max="12023" width="8.7265625" style="138" customWidth="1"/>
    <col min="12024" max="12025" width="9.1796875" style="138"/>
    <col min="12026" max="12027" width="11" style="138" bestFit="1" customWidth="1"/>
    <col min="12028" max="12033" width="9.1796875" style="138"/>
    <col min="12034" max="12036" width="9.81640625" style="138" customWidth="1"/>
    <col min="12037" max="12037" width="9.1796875" style="138"/>
    <col min="12038" max="12038" width="10.81640625" style="138" bestFit="1" customWidth="1"/>
    <col min="12039" max="12046" width="10.81640625" style="138" customWidth="1"/>
    <col min="12047" max="12047" width="9.81640625" style="138" bestFit="1" customWidth="1"/>
    <col min="12048" max="12048" width="9.1796875" style="138"/>
    <col min="12049" max="12049" width="10.7265625" style="138" customWidth="1"/>
    <col min="12050" max="12050" width="9.1796875" style="138"/>
    <col min="12051" max="12051" width="10.7265625" style="138" customWidth="1"/>
    <col min="12052" max="12052" width="9.1796875" style="138"/>
    <col min="12053" max="12053" width="10.7265625" style="138" customWidth="1"/>
    <col min="12054" max="12054" width="9.1796875" style="138"/>
    <col min="12055" max="12055" width="10.7265625" style="138" customWidth="1"/>
    <col min="12056" max="12056" width="9.1796875" style="138"/>
    <col min="12057" max="12057" width="10.7265625" style="138" customWidth="1"/>
    <col min="12058" max="12058" width="9.1796875" style="138"/>
    <col min="12059" max="12059" width="10.7265625" style="138" customWidth="1"/>
    <col min="12060" max="12060" width="9.1796875" style="138"/>
    <col min="12061" max="12061" width="10.7265625" style="138" customWidth="1"/>
    <col min="12062" max="12070" width="9.1796875" style="138"/>
    <col min="12071" max="12071" width="9.54296875" style="138" bestFit="1" customWidth="1"/>
    <col min="12072" max="12270" width="9.1796875" style="138"/>
    <col min="12271" max="12271" width="27.1796875" style="138" bestFit="1" customWidth="1"/>
    <col min="12272" max="12272" width="9.1796875" style="138"/>
    <col min="12273" max="12273" width="19.1796875" style="138" bestFit="1" customWidth="1"/>
    <col min="12274" max="12274" width="19.1796875" style="138" customWidth="1"/>
    <col min="12275" max="12275" width="16.26953125" style="138" customWidth="1"/>
    <col min="12276" max="12279" width="8.7265625" style="138" customWidth="1"/>
    <col min="12280" max="12281" width="9.1796875" style="138"/>
    <col min="12282" max="12283" width="11" style="138" bestFit="1" customWidth="1"/>
    <col min="12284" max="12289" width="9.1796875" style="138"/>
    <col min="12290" max="12292" width="9.81640625" style="138" customWidth="1"/>
    <col min="12293" max="12293" width="9.1796875" style="138"/>
    <col min="12294" max="12294" width="10.81640625" style="138" bestFit="1" customWidth="1"/>
    <col min="12295" max="12302" width="10.81640625" style="138" customWidth="1"/>
    <col min="12303" max="12303" width="9.81640625" style="138" bestFit="1" customWidth="1"/>
    <col min="12304" max="12304" width="9.1796875" style="138"/>
    <col min="12305" max="12305" width="10.7265625" style="138" customWidth="1"/>
    <col min="12306" max="12306" width="9.1796875" style="138"/>
    <col min="12307" max="12307" width="10.7265625" style="138" customWidth="1"/>
    <col min="12308" max="12308" width="9.1796875" style="138"/>
    <col min="12309" max="12309" width="10.7265625" style="138" customWidth="1"/>
    <col min="12310" max="12310" width="9.1796875" style="138"/>
    <col min="12311" max="12311" width="10.7265625" style="138" customWidth="1"/>
    <col min="12312" max="12312" width="9.1796875" style="138"/>
    <col min="12313" max="12313" width="10.7265625" style="138" customWidth="1"/>
    <col min="12314" max="12314" width="9.1796875" style="138"/>
    <col min="12315" max="12315" width="10.7265625" style="138" customWidth="1"/>
    <col min="12316" max="12316" width="9.1796875" style="138"/>
    <col min="12317" max="12317" width="10.7265625" style="138" customWidth="1"/>
    <col min="12318" max="12326" width="9.1796875" style="138"/>
    <col min="12327" max="12327" width="9.54296875" style="138" bestFit="1" customWidth="1"/>
    <col min="12328" max="12526" width="9.1796875" style="138"/>
    <col min="12527" max="12527" width="27.1796875" style="138" bestFit="1" customWidth="1"/>
    <col min="12528" max="12528" width="9.1796875" style="138"/>
    <col min="12529" max="12529" width="19.1796875" style="138" bestFit="1" customWidth="1"/>
    <col min="12530" max="12530" width="19.1796875" style="138" customWidth="1"/>
    <col min="12531" max="12531" width="16.26953125" style="138" customWidth="1"/>
    <col min="12532" max="12535" width="8.7265625" style="138" customWidth="1"/>
    <col min="12536" max="12537" width="9.1796875" style="138"/>
    <col min="12538" max="12539" width="11" style="138" bestFit="1" customWidth="1"/>
    <col min="12540" max="12545" width="9.1796875" style="138"/>
    <col min="12546" max="12548" width="9.81640625" style="138" customWidth="1"/>
    <col min="12549" max="12549" width="9.1796875" style="138"/>
    <col min="12550" max="12550" width="10.81640625" style="138" bestFit="1" customWidth="1"/>
    <col min="12551" max="12558" width="10.81640625" style="138" customWidth="1"/>
    <col min="12559" max="12559" width="9.81640625" style="138" bestFit="1" customWidth="1"/>
    <col min="12560" max="12560" width="9.1796875" style="138"/>
    <col min="12561" max="12561" width="10.7265625" style="138" customWidth="1"/>
    <col min="12562" max="12562" width="9.1796875" style="138"/>
    <col min="12563" max="12563" width="10.7265625" style="138" customWidth="1"/>
    <col min="12564" max="12564" width="9.1796875" style="138"/>
    <col min="12565" max="12565" width="10.7265625" style="138" customWidth="1"/>
    <col min="12566" max="12566" width="9.1796875" style="138"/>
    <col min="12567" max="12567" width="10.7265625" style="138" customWidth="1"/>
    <col min="12568" max="12568" width="9.1796875" style="138"/>
    <col min="12569" max="12569" width="10.7265625" style="138" customWidth="1"/>
    <col min="12570" max="12570" width="9.1796875" style="138"/>
    <col min="12571" max="12571" width="10.7265625" style="138" customWidth="1"/>
    <col min="12572" max="12572" width="9.1796875" style="138"/>
    <col min="12573" max="12573" width="10.7265625" style="138" customWidth="1"/>
    <col min="12574" max="12582" width="9.1796875" style="138"/>
    <col min="12583" max="12583" width="9.54296875" style="138" bestFit="1" customWidth="1"/>
    <col min="12584" max="12782" width="9.1796875" style="138"/>
    <col min="12783" max="12783" width="27.1796875" style="138" bestFit="1" customWidth="1"/>
    <col min="12784" max="12784" width="9.1796875" style="138"/>
    <col min="12785" max="12785" width="19.1796875" style="138" bestFit="1" customWidth="1"/>
    <col min="12786" max="12786" width="19.1796875" style="138" customWidth="1"/>
    <col min="12787" max="12787" width="16.26953125" style="138" customWidth="1"/>
    <col min="12788" max="12791" width="8.7265625" style="138" customWidth="1"/>
    <col min="12792" max="12793" width="9.1796875" style="138"/>
    <col min="12794" max="12795" width="11" style="138" bestFit="1" customWidth="1"/>
    <col min="12796" max="12801" width="9.1796875" style="138"/>
    <col min="12802" max="12804" width="9.81640625" style="138" customWidth="1"/>
    <col min="12805" max="12805" width="9.1796875" style="138"/>
    <col min="12806" max="12806" width="10.81640625" style="138" bestFit="1" customWidth="1"/>
    <col min="12807" max="12814" width="10.81640625" style="138" customWidth="1"/>
    <col min="12815" max="12815" width="9.81640625" style="138" bestFit="1" customWidth="1"/>
    <col min="12816" max="12816" width="9.1796875" style="138"/>
    <col min="12817" max="12817" width="10.7265625" style="138" customWidth="1"/>
    <col min="12818" max="12818" width="9.1796875" style="138"/>
    <col min="12819" max="12819" width="10.7265625" style="138" customWidth="1"/>
    <col min="12820" max="12820" width="9.1796875" style="138"/>
    <col min="12821" max="12821" width="10.7265625" style="138" customWidth="1"/>
    <col min="12822" max="12822" width="9.1796875" style="138"/>
    <col min="12823" max="12823" width="10.7265625" style="138" customWidth="1"/>
    <col min="12824" max="12824" width="9.1796875" style="138"/>
    <col min="12825" max="12825" width="10.7265625" style="138" customWidth="1"/>
    <col min="12826" max="12826" width="9.1796875" style="138"/>
    <col min="12827" max="12827" width="10.7265625" style="138" customWidth="1"/>
    <col min="12828" max="12828" width="9.1796875" style="138"/>
    <col min="12829" max="12829" width="10.7265625" style="138" customWidth="1"/>
    <col min="12830" max="12838" width="9.1796875" style="138"/>
    <col min="12839" max="12839" width="9.54296875" style="138" bestFit="1" customWidth="1"/>
    <col min="12840" max="13038" width="9.1796875" style="138"/>
    <col min="13039" max="13039" width="27.1796875" style="138" bestFit="1" customWidth="1"/>
    <col min="13040" max="13040" width="9.1796875" style="138"/>
    <col min="13041" max="13041" width="19.1796875" style="138" bestFit="1" customWidth="1"/>
    <col min="13042" max="13042" width="19.1796875" style="138" customWidth="1"/>
    <col min="13043" max="13043" width="16.26953125" style="138" customWidth="1"/>
    <col min="13044" max="13047" width="8.7265625" style="138" customWidth="1"/>
    <col min="13048" max="13049" width="9.1796875" style="138"/>
    <col min="13050" max="13051" width="11" style="138" bestFit="1" customWidth="1"/>
    <col min="13052" max="13057" width="9.1796875" style="138"/>
    <col min="13058" max="13060" width="9.81640625" style="138" customWidth="1"/>
    <col min="13061" max="13061" width="9.1796875" style="138"/>
    <col min="13062" max="13062" width="10.81640625" style="138" bestFit="1" customWidth="1"/>
    <col min="13063" max="13070" width="10.81640625" style="138" customWidth="1"/>
    <col min="13071" max="13071" width="9.81640625" style="138" bestFit="1" customWidth="1"/>
    <col min="13072" max="13072" width="9.1796875" style="138"/>
    <col min="13073" max="13073" width="10.7265625" style="138" customWidth="1"/>
    <col min="13074" max="13074" width="9.1796875" style="138"/>
    <col min="13075" max="13075" width="10.7265625" style="138" customWidth="1"/>
    <col min="13076" max="13076" width="9.1796875" style="138"/>
    <col min="13077" max="13077" width="10.7265625" style="138" customWidth="1"/>
    <col min="13078" max="13078" width="9.1796875" style="138"/>
    <col min="13079" max="13079" width="10.7265625" style="138" customWidth="1"/>
    <col min="13080" max="13080" width="9.1796875" style="138"/>
    <col min="13081" max="13081" width="10.7265625" style="138" customWidth="1"/>
    <col min="13082" max="13082" width="9.1796875" style="138"/>
    <col min="13083" max="13083" width="10.7265625" style="138" customWidth="1"/>
    <col min="13084" max="13084" width="9.1796875" style="138"/>
    <col min="13085" max="13085" width="10.7265625" style="138" customWidth="1"/>
    <col min="13086" max="13094" width="9.1796875" style="138"/>
    <col min="13095" max="13095" width="9.54296875" style="138" bestFit="1" customWidth="1"/>
    <col min="13096" max="13294" width="9.1796875" style="138"/>
    <col min="13295" max="13295" width="27.1796875" style="138" bestFit="1" customWidth="1"/>
    <col min="13296" max="13296" width="9.1796875" style="138"/>
    <col min="13297" max="13297" width="19.1796875" style="138" bestFit="1" customWidth="1"/>
    <col min="13298" max="13298" width="19.1796875" style="138" customWidth="1"/>
    <col min="13299" max="13299" width="16.26953125" style="138" customWidth="1"/>
    <col min="13300" max="13303" width="8.7265625" style="138" customWidth="1"/>
    <col min="13304" max="13305" width="9.1796875" style="138"/>
    <col min="13306" max="13307" width="11" style="138" bestFit="1" customWidth="1"/>
    <col min="13308" max="13313" width="9.1796875" style="138"/>
    <col min="13314" max="13316" width="9.81640625" style="138" customWidth="1"/>
    <col min="13317" max="13317" width="9.1796875" style="138"/>
    <col min="13318" max="13318" width="10.81640625" style="138" bestFit="1" customWidth="1"/>
    <col min="13319" max="13326" width="10.81640625" style="138" customWidth="1"/>
    <col min="13327" max="13327" width="9.81640625" style="138" bestFit="1" customWidth="1"/>
    <col min="13328" max="13328" width="9.1796875" style="138"/>
    <col min="13329" max="13329" width="10.7265625" style="138" customWidth="1"/>
    <col min="13330" max="13330" width="9.1796875" style="138"/>
    <col min="13331" max="13331" width="10.7265625" style="138" customWidth="1"/>
    <col min="13332" max="13332" width="9.1796875" style="138"/>
    <col min="13333" max="13333" width="10.7265625" style="138" customWidth="1"/>
    <col min="13334" max="13334" width="9.1796875" style="138"/>
    <col min="13335" max="13335" width="10.7265625" style="138" customWidth="1"/>
    <col min="13336" max="13336" width="9.1796875" style="138"/>
    <col min="13337" max="13337" width="10.7265625" style="138" customWidth="1"/>
    <col min="13338" max="13338" width="9.1796875" style="138"/>
    <col min="13339" max="13339" width="10.7265625" style="138" customWidth="1"/>
    <col min="13340" max="13340" width="9.1796875" style="138"/>
    <col min="13341" max="13341" width="10.7265625" style="138" customWidth="1"/>
    <col min="13342" max="13350" width="9.1796875" style="138"/>
    <col min="13351" max="13351" width="9.54296875" style="138" bestFit="1" customWidth="1"/>
    <col min="13352" max="13550" width="9.1796875" style="138"/>
    <col min="13551" max="13551" width="27.1796875" style="138" bestFit="1" customWidth="1"/>
    <col min="13552" max="13552" width="9.1796875" style="138"/>
    <col min="13553" max="13553" width="19.1796875" style="138" bestFit="1" customWidth="1"/>
    <col min="13554" max="13554" width="19.1796875" style="138" customWidth="1"/>
    <col min="13555" max="13555" width="16.26953125" style="138" customWidth="1"/>
    <col min="13556" max="13559" width="8.7265625" style="138" customWidth="1"/>
    <col min="13560" max="13561" width="9.1796875" style="138"/>
    <col min="13562" max="13563" width="11" style="138" bestFit="1" customWidth="1"/>
    <col min="13564" max="13569" width="9.1796875" style="138"/>
    <col min="13570" max="13572" width="9.81640625" style="138" customWidth="1"/>
    <col min="13573" max="13573" width="9.1796875" style="138"/>
    <col min="13574" max="13574" width="10.81640625" style="138" bestFit="1" customWidth="1"/>
    <col min="13575" max="13582" width="10.81640625" style="138" customWidth="1"/>
    <col min="13583" max="13583" width="9.81640625" style="138" bestFit="1" customWidth="1"/>
    <col min="13584" max="13584" width="9.1796875" style="138"/>
    <col min="13585" max="13585" width="10.7265625" style="138" customWidth="1"/>
    <col min="13586" max="13586" width="9.1796875" style="138"/>
    <col min="13587" max="13587" width="10.7265625" style="138" customWidth="1"/>
    <col min="13588" max="13588" width="9.1796875" style="138"/>
    <col min="13589" max="13589" width="10.7265625" style="138" customWidth="1"/>
    <col min="13590" max="13590" width="9.1796875" style="138"/>
    <col min="13591" max="13591" width="10.7265625" style="138" customWidth="1"/>
    <col min="13592" max="13592" width="9.1796875" style="138"/>
    <col min="13593" max="13593" width="10.7265625" style="138" customWidth="1"/>
    <col min="13594" max="13594" width="9.1796875" style="138"/>
    <col min="13595" max="13595" width="10.7265625" style="138" customWidth="1"/>
    <col min="13596" max="13596" width="9.1796875" style="138"/>
    <col min="13597" max="13597" width="10.7265625" style="138" customWidth="1"/>
    <col min="13598" max="13606" width="9.1796875" style="138"/>
    <col min="13607" max="13607" width="9.54296875" style="138" bestFit="1" customWidth="1"/>
    <col min="13608" max="13806" width="9.1796875" style="138"/>
    <col min="13807" max="13807" width="27.1796875" style="138" bestFit="1" customWidth="1"/>
    <col min="13808" max="13808" width="9.1796875" style="138"/>
    <col min="13809" max="13809" width="19.1796875" style="138" bestFit="1" customWidth="1"/>
    <col min="13810" max="13810" width="19.1796875" style="138" customWidth="1"/>
    <col min="13811" max="13811" width="16.26953125" style="138" customWidth="1"/>
    <col min="13812" max="13815" width="8.7265625" style="138" customWidth="1"/>
    <col min="13816" max="13817" width="9.1796875" style="138"/>
    <col min="13818" max="13819" width="11" style="138" bestFit="1" customWidth="1"/>
    <col min="13820" max="13825" width="9.1796875" style="138"/>
    <col min="13826" max="13828" width="9.81640625" style="138" customWidth="1"/>
    <col min="13829" max="13829" width="9.1796875" style="138"/>
    <col min="13830" max="13830" width="10.81640625" style="138" bestFit="1" customWidth="1"/>
    <col min="13831" max="13838" width="10.81640625" style="138" customWidth="1"/>
    <col min="13839" max="13839" width="9.81640625" style="138" bestFit="1" customWidth="1"/>
    <col min="13840" max="13840" width="9.1796875" style="138"/>
    <col min="13841" max="13841" width="10.7265625" style="138" customWidth="1"/>
    <col min="13842" max="13842" width="9.1796875" style="138"/>
    <col min="13843" max="13843" width="10.7265625" style="138" customWidth="1"/>
    <col min="13844" max="13844" width="9.1796875" style="138"/>
    <col min="13845" max="13845" width="10.7265625" style="138" customWidth="1"/>
    <col min="13846" max="13846" width="9.1796875" style="138"/>
    <col min="13847" max="13847" width="10.7265625" style="138" customWidth="1"/>
    <col min="13848" max="13848" width="9.1796875" style="138"/>
    <col min="13849" max="13849" width="10.7265625" style="138" customWidth="1"/>
    <col min="13850" max="13850" width="9.1796875" style="138"/>
    <col min="13851" max="13851" width="10.7265625" style="138" customWidth="1"/>
    <col min="13852" max="13852" width="9.1796875" style="138"/>
    <col min="13853" max="13853" width="10.7265625" style="138" customWidth="1"/>
    <col min="13854" max="13862" width="9.1796875" style="138"/>
    <col min="13863" max="13863" width="9.54296875" style="138" bestFit="1" customWidth="1"/>
    <col min="13864" max="14062" width="9.1796875" style="138"/>
    <col min="14063" max="14063" width="27.1796875" style="138" bestFit="1" customWidth="1"/>
    <col min="14064" max="14064" width="9.1796875" style="138"/>
    <col min="14065" max="14065" width="19.1796875" style="138" bestFit="1" customWidth="1"/>
    <col min="14066" max="14066" width="19.1796875" style="138" customWidth="1"/>
    <col min="14067" max="14067" width="16.26953125" style="138" customWidth="1"/>
    <col min="14068" max="14071" width="8.7265625" style="138" customWidth="1"/>
    <col min="14072" max="14073" width="9.1796875" style="138"/>
    <col min="14074" max="14075" width="11" style="138" bestFit="1" customWidth="1"/>
    <col min="14076" max="14081" width="9.1796875" style="138"/>
    <col min="14082" max="14084" width="9.81640625" style="138" customWidth="1"/>
    <col min="14085" max="14085" width="9.1796875" style="138"/>
    <col min="14086" max="14086" width="10.81640625" style="138" bestFit="1" customWidth="1"/>
    <col min="14087" max="14094" width="10.81640625" style="138" customWidth="1"/>
    <col min="14095" max="14095" width="9.81640625" style="138" bestFit="1" customWidth="1"/>
    <col min="14096" max="14096" width="9.1796875" style="138"/>
    <col min="14097" max="14097" width="10.7265625" style="138" customWidth="1"/>
    <col min="14098" max="14098" width="9.1796875" style="138"/>
    <col min="14099" max="14099" width="10.7265625" style="138" customWidth="1"/>
    <col min="14100" max="14100" width="9.1796875" style="138"/>
    <col min="14101" max="14101" width="10.7265625" style="138" customWidth="1"/>
    <col min="14102" max="14102" width="9.1796875" style="138"/>
    <col min="14103" max="14103" width="10.7265625" style="138" customWidth="1"/>
    <col min="14104" max="14104" width="9.1796875" style="138"/>
    <col min="14105" max="14105" width="10.7265625" style="138" customWidth="1"/>
    <col min="14106" max="14106" width="9.1796875" style="138"/>
    <col min="14107" max="14107" width="10.7265625" style="138" customWidth="1"/>
    <col min="14108" max="14108" width="9.1796875" style="138"/>
    <col min="14109" max="14109" width="10.7265625" style="138" customWidth="1"/>
    <col min="14110" max="14118" width="9.1796875" style="138"/>
    <col min="14119" max="14119" width="9.54296875" style="138" bestFit="1" customWidth="1"/>
    <col min="14120" max="14318" width="9.1796875" style="138"/>
    <col min="14319" max="14319" width="27.1796875" style="138" bestFit="1" customWidth="1"/>
    <col min="14320" max="14320" width="9.1796875" style="138"/>
    <col min="14321" max="14321" width="19.1796875" style="138" bestFit="1" customWidth="1"/>
    <col min="14322" max="14322" width="19.1796875" style="138" customWidth="1"/>
    <col min="14323" max="14323" width="16.26953125" style="138" customWidth="1"/>
    <col min="14324" max="14327" width="8.7265625" style="138" customWidth="1"/>
    <col min="14328" max="14329" width="9.1796875" style="138"/>
    <col min="14330" max="14331" width="11" style="138" bestFit="1" customWidth="1"/>
    <col min="14332" max="14337" width="9.1796875" style="138"/>
    <col min="14338" max="14340" width="9.81640625" style="138" customWidth="1"/>
    <col min="14341" max="14341" width="9.1796875" style="138"/>
    <col min="14342" max="14342" width="10.81640625" style="138" bestFit="1" customWidth="1"/>
    <col min="14343" max="14350" width="10.81640625" style="138" customWidth="1"/>
    <col min="14351" max="14351" width="9.81640625" style="138" bestFit="1" customWidth="1"/>
    <col min="14352" max="14352" width="9.1796875" style="138"/>
    <col min="14353" max="14353" width="10.7265625" style="138" customWidth="1"/>
    <col min="14354" max="14354" width="9.1796875" style="138"/>
    <col min="14355" max="14355" width="10.7265625" style="138" customWidth="1"/>
    <col min="14356" max="14356" width="9.1796875" style="138"/>
    <col min="14357" max="14357" width="10.7265625" style="138" customWidth="1"/>
    <col min="14358" max="14358" width="9.1796875" style="138"/>
    <col min="14359" max="14359" width="10.7265625" style="138" customWidth="1"/>
    <col min="14360" max="14360" width="9.1796875" style="138"/>
    <col min="14361" max="14361" width="10.7265625" style="138" customWidth="1"/>
    <col min="14362" max="14362" width="9.1796875" style="138"/>
    <col min="14363" max="14363" width="10.7265625" style="138" customWidth="1"/>
    <col min="14364" max="14364" width="9.1796875" style="138"/>
    <col min="14365" max="14365" width="10.7265625" style="138" customWidth="1"/>
    <col min="14366" max="14374" width="9.1796875" style="138"/>
    <col min="14375" max="14375" width="9.54296875" style="138" bestFit="1" customWidth="1"/>
    <col min="14376" max="14574" width="9.1796875" style="138"/>
    <col min="14575" max="14575" width="27.1796875" style="138" bestFit="1" customWidth="1"/>
    <col min="14576" max="14576" width="9.1796875" style="138"/>
    <col min="14577" max="14577" width="19.1796875" style="138" bestFit="1" customWidth="1"/>
    <col min="14578" max="14578" width="19.1796875" style="138" customWidth="1"/>
    <col min="14579" max="14579" width="16.26953125" style="138" customWidth="1"/>
    <col min="14580" max="14583" width="8.7265625" style="138" customWidth="1"/>
    <col min="14584" max="14585" width="9.1796875" style="138"/>
    <col min="14586" max="14587" width="11" style="138" bestFit="1" customWidth="1"/>
    <col min="14588" max="14593" width="9.1796875" style="138"/>
    <col min="14594" max="14596" width="9.81640625" style="138" customWidth="1"/>
    <col min="14597" max="14597" width="9.1796875" style="138"/>
    <col min="14598" max="14598" width="10.81640625" style="138" bestFit="1" customWidth="1"/>
    <col min="14599" max="14606" width="10.81640625" style="138" customWidth="1"/>
    <col min="14607" max="14607" width="9.81640625" style="138" bestFit="1" customWidth="1"/>
    <col min="14608" max="14608" width="9.1796875" style="138"/>
    <col min="14609" max="14609" width="10.7265625" style="138" customWidth="1"/>
    <col min="14610" max="14610" width="9.1796875" style="138"/>
    <col min="14611" max="14611" width="10.7265625" style="138" customWidth="1"/>
    <col min="14612" max="14612" width="9.1796875" style="138"/>
    <col min="14613" max="14613" width="10.7265625" style="138" customWidth="1"/>
    <col min="14614" max="14614" width="9.1796875" style="138"/>
    <col min="14615" max="14615" width="10.7265625" style="138" customWidth="1"/>
    <col min="14616" max="14616" width="9.1796875" style="138"/>
    <col min="14617" max="14617" width="10.7265625" style="138" customWidth="1"/>
    <col min="14618" max="14618" width="9.1796875" style="138"/>
    <col min="14619" max="14619" width="10.7265625" style="138" customWidth="1"/>
    <col min="14620" max="14620" width="9.1796875" style="138"/>
    <col min="14621" max="14621" width="10.7265625" style="138" customWidth="1"/>
    <col min="14622" max="14630" width="9.1796875" style="138"/>
    <col min="14631" max="14631" width="9.54296875" style="138" bestFit="1" customWidth="1"/>
    <col min="14632" max="14830" width="9.1796875" style="138"/>
    <col min="14831" max="14831" width="27.1796875" style="138" bestFit="1" customWidth="1"/>
    <col min="14832" max="14832" width="9.1796875" style="138"/>
    <col min="14833" max="14833" width="19.1796875" style="138" bestFit="1" customWidth="1"/>
    <col min="14834" max="14834" width="19.1796875" style="138" customWidth="1"/>
    <col min="14835" max="14835" width="16.26953125" style="138" customWidth="1"/>
    <col min="14836" max="14839" width="8.7265625" style="138" customWidth="1"/>
    <col min="14840" max="14841" width="9.1796875" style="138"/>
    <col min="14842" max="14843" width="11" style="138" bestFit="1" customWidth="1"/>
    <col min="14844" max="14849" width="9.1796875" style="138"/>
    <col min="14850" max="14852" width="9.81640625" style="138" customWidth="1"/>
    <col min="14853" max="14853" width="9.1796875" style="138"/>
    <col min="14854" max="14854" width="10.81640625" style="138" bestFit="1" customWidth="1"/>
    <col min="14855" max="14862" width="10.81640625" style="138" customWidth="1"/>
    <col min="14863" max="14863" width="9.81640625" style="138" bestFit="1" customWidth="1"/>
    <col min="14864" max="14864" width="9.1796875" style="138"/>
    <col min="14865" max="14865" width="10.7265625" style="138" customWidth="1"/>
    <col min="14866" max="14866" width="9.1796875" style="138"/>
    <col min="14867" max="14867" width="10.7265625" style="138" customWidth="1"/>
    <col min="14868" max="14868" width="9.1796875" style="138"/>
    <col min="14869" max="14869" width="10.7265625" style="138" customWidth="1"/>
    <col min="14870" max="14870" width="9.1796875" style="138"/>
    <col min="14871" max="14871" width="10.7265625" style="138" customWidth="1"/>
    <col min="14872" max="14872" width="9.1796875" style="138"/>
    <col min="14873" max="14873" width="10.7265625" style="138" customWidth="1"/>
    <col min="14874" max="14874" width="9.1796875" style="138"/>
    <col min="14875" max="14875" width="10.7265625" style="138" customWidth="1"/>
    <col min="14876" max="14876" width="9.1796875" style="138"/>
    <col min="14877" max="14877" width="10.7265625" style="138" customWidth="1"/>
    <col min="14878" max="14886" width="9.1796875" style="138"/>
    <col min="14887" max="14887" width="9.54296875" style="138" bestFit="1" customWidth="1"/>
    <col min="14888" max="15086" width="9.1796875" style="138"/>
    <col min="15087" max="15087" width="27.1796875" style="138" bestFit="1" customWidth="1"/>
    <col min="15088" max="15088" width="9.1796875" style="138"/>
    <col min="15089" max="15089" width="19.1796875" style="138" bestFit="1" customWidth="1"/>
    <col min="15090" max="15090" width="19.1796875" style="138" customWidth="1"/>
    <col min="15091" max="15091" width="16.26953125" style="138" customWidth="1"/>
    <col min="15092" max="15095" width="8.7265625" style="138" customWidth="1"/>
    <col min="15096" max="15097" width="9.1796875" style="138"/>
    <col min="15098" max="15099" width="11" style="138" bestFit="1" customWidth="1"/>
    <col min="15100" max="15105" width="9.1796875" style="138"/>
    <col min="15106" max="15108" width="9.81640625" style="138" customWidth="1"/>
    <col min="15109" max="15109" width="9.1796875" style="138"/>
    <col min="15110" max="15110" width="10.81640625" style="138" bestFit="1" customWidth="1"/>
    <col min="15111" max="15118" width="10.81640625" style="138" customWidth="1"/>
    <col min="15119" max="15119" width="9.81640625" style="138" bestFit="1" customWidth="1"/>
    <col min="15120" max="15120" width="9.1796875" style="138"/>
    <col min="15121" max="15121" width="10.7265625" style="138" customWidth="1"/>
    <col min="15122" max="15122" width="9.1796875" style="138"/>
    <col min="15123" max="15123" width="10.7265625" style="138" customWidth="1"/>
    <col min="15124" max="15124" width="9.1796875" style="138"/>
    <col min="15125" max="15125" width="10.7265625" style="138" customWidth="1"/>
    <col min="15126" max="15126" width="9.1796875" style="138"/>
    <col min="15127" max="15127" width="10.7265625" style="138" customWidth="1"/>
    <col min="15128" max="15128" width="9.1796875" style="138"/>
    <col min="15129" max="15129" width="10.7265625" style="138" customWidth="1"/>
    <col min="15130" max="15130" width="9.1796875" style="138"/>
    <col min="15131" max="15131" width="10.7265625" style="138" customWidth="1"/>
    <col min="15132" max="15132" width="9.1796875" style="138"/>
    <col min="15133" max="15133" width="10.7265625" style="138" customWidth="1"/>
    <col min="15134" max="15142" width="9.1796875" style="138"/>
    <col min="15143" max="15143" width="9.54296875" style="138" bestFit="1" customWidth="1"/>
    <col min="15144" max="15342" width="9.1796875" style="138"/>
    <col min="15343" max="15343" width="27.1796875" style="138" bestFit="1" customWidth="1"/>
    <col min="15344" max="15344" width="9.1796875" style="138"/>
    <col min="15345" max="15345" width="19.1796875" style="138" bestFit="1" customWidth="1"/>
    <col min="15346" max="15346" width="19.1796875" style="138" customWidth="1"/>
    <col min="15347" max="15347" width="16.26953125" style="138" customWidth="1"/>
    <col min="15348" max="15351" width="8.7265625" style="138" customWidth="1"/>
    <col min="15352" max="15353" width="9.1796875" style="138"/>
    <col min="15354" max="15355" width="11" style="138" bestFit="1" customWidth="1"/>
    <col min="15356" max="15361" width="9.1796875" style="138"/>
    <col min="15362" max="15364" width="9.81640625" style="138" customWidth="1"/>
    <col min="15365" max="15365" width="9.1796875" style="138"/>
    <col min="15366" max="15366" width="10.81640625" style="138" bestFit="1" customWidth="1"/>
    <col min="15367" max="15374" width="10.81640625" style="138" customWidth="1"/>
    <col min="15375" max="15375" width="9.81640625" style="138" bestFit="1" customWidth="1"/>
    <col min="15376" max="15376" width="9.1796875" style="138"/>
    <col min="15377" max="15377" width="10.7265625" style="138" customWidth="1"/>
    <col min="15378" max="15378" width="9.1796875" style="138"/>
    <col min="15379" max="15379" width="10.7265625" style="138" customWidth="1"/>
    <col min="15380" max="15380" width="9.1796875" style="138"/>
    <col min="15381" max="15381" width="10.7265625" style="138" customWidth="1"/>
    <col min="15382" max="15382" width="9.1796875" style="138"/>
    <col min="15383" max="15383" width="10.7265625" style="138" customWidth="1"/>
    <col min="15384" max="15384" width="9.1796875" style="138"/>
    <col min="15385" max="15385" width="10.7265625" style="138" customWidth="1"/>
    <col min="15386" max="15386" width="9.1796875" style="138"/>
    <col min="15387" max="15387" width="10.7265625" style="138" customWidth="1"/>
    <col min="15388" max="15388" width="9.1796875" style="138"/>
    <col min="15389" max="15389" width="10.7265625" style="138" customWidth="1"/>
    <col min="15390" max="15398" width="9.1796875" style="138"/>
    <col min="15399" max="15399" width="9.54296875" style="138" bestFit="1" customWidth="1"/>
    <col min="15400" max="15598" width="9.1796875" style="138"/>
    <col min="15599" max="15599" width="27.1796875" style="138" bestFit="1" customWidth="1"/>
    <col min="15600" max="15600" width="9.1796875" style="138"/>
    <col min="15601" max="15601" width="19.1796875" style="138" bestFit="1" customWidth="1"/>
    <col min="15602" max="15602" width="19.1796875" style="138" customWidth="1"/>
    <col min="15603" max="15603" width="16.26953125" style="138" customWidth="1"/>
    <col min="15604" max="15607" width="8.7265625" style="138" customWidth="1"/>
    <col min="15608" max="15609" width="9.1796875" style="138"/>
    <col min="15610" max="15611" width="11" style="138" bestFit="1" customWidth="1"/>
    <col min="15612" max="15617" width="9.1796875" style="138"/>
    <col min="15618" max="15620" width="9.81640625" style="138" customWidth="1"/>
    <col min="15621" max="15621" width="9.1796875" style="138"/>
    <col min="15622" max="15622" width="10.81640625" style="138" bestFit="1" customWidth="1"/>
    <col min="15623" max="15630" width="10.81640625" style="138" customWidth="1"/>
    <col min="15631" max="15631" width="9.81640625" style="138" bestFit="1" customWidth="1"/>
    <col min="15632" max="15632" width="9.1796875" style="138"/>
    <col min="15633" max="15633" width="10.7265625" style="138" customWidth="1"/>
    <col min="15634" max="15634" width="9.1796875" style="138"/>
    <col min="15635" max="15635" width="10.7265625" style="138" customWidth="1"/>
    <col min="15636" max="15636" width="9.1796875" style="138"/>
    <col min="15637" max="15637" width="10.7265625" style="138" customWidth="1"/>
    <col min="15638" max="15638" width="9.1796875" style="138"/>
    <col min="15639" max="15639" width="10.7265625" style="138" customWidth="1"/>
    <col min="15640" max="15640" width="9.1796875" style="138"/>
    <col min="15641" max="15641" width="10.7265625" style="138" customWidth="1"/>
    <col min="15642" max="15642" width="9.1796875" style="138"/>
    <col min="15643" max="15643" width="10.7265625" style="138" customWidth="1"/>
    <col min="15644" max="15644" width="9.1796875" style="138"/>
    <col min="15645" max="15645" width="10.7265625" style="138" customWidth="1"/>
    <col min="15646" max="15654" width="9.1796875" style="138"/>
    <col min="15655" max="15655" width="9.54296875" style="138" bestFit="1" customWidth="1"/>
    <col min="15656" max="15854" width="9.1796875" style="138"/>
    <col min="15855" max="15855" width="27.1796875" style="138" bestFit="1" customWidth="1"/>
    <col min="15856" max="15856" width="9.1796875" style="138"/>
    <col min="15857" max="15857" width="19.1796875" style="138" bestFit="1" customWidth="1"/>
    <col min="15858" max="15858" width="19.1796875" style="138" customWidth="1"/>
    <col min="15859" max="15859" width="16.26953125" style="138" customWidth="1"/>
    <col min="15860" max="15863" width="8.7265625" style="138" customWidth="1"/>
    <col min="15864" max="15865" width="9.1796875" style="138"/>
    <col min="15866" max="15867" width="11" style="138" bestFit="1" customWidth="1"/>
    <col min="15868" max="15873" width="9.1796875" style="138"/>
    <col min="15874" max="15876" width="9.81640625" style="138" customWidth="1"/>
    <col min="15877" max="15877" width="9.1796875" style="138"/>
    <col min="15878" max="15878" width="10.81640625" style="138" bestFit="1" customWidth="1"/>
    <col min="15879" max="15886" width="10.81640625" style="138" customWidth="1"/>
    <col min="15887" max="15887" width="9.81640625" style="138" bestFit="1" customWidth="1"/>
    <col min="15888" max="15888" width="9.1796875" style="138"/>
    <col min="15889" max="15889" width="10.7265625" style="138" customWidth="1"/>
    <col min="15890" max="15890" width="9.1796875" style="138"/>
    <col min="15891" max="15891" width="10.7265625" style="138" customWidth="1"/>
    <col min="15892" max="15892" width="9.1796875" style="138"/>
    <col min="15893" max="15893" width="10.7265625" style="138" customWidth="1"/>
    <col min="15894" max="15894" width="9.1796875" style="138"/>
    <col min="15895" max="15895" width="10.7265625" style="138" customWidth="1"/>
    <col min="15896" max="15896" width="9.1796875" style="138"/>
    <col min="15897" max="15897" width="10.7265625" style="138" customWidth="1"/>
    <col min="15898" max="15898" width="9.1796875" style="138"/>
    <col min="15899" max="15899" width="10.7265625" style="138" customWidth="1"/>
    <col min="15900" max="15900" width="9.1796875" style="138"/>
    <col min="15901" max="15901" width="10.7265625" style="138" customWidth="1"/>
    <col min="15902" max="15910" width="9.1796875" style="138"/>
    <col min="15911" max="15911" width="9.54296875" style="138" bestFit="1" customWidth="1"/>
    <col min="15912" max="16110" width="9.1796875" style="138"/>
    <col min="16111" max="16111" width="27.1796875" style="138" bestFit="1" customWidth="1"/>
    <col min="16112" max="16112" width="9.1796875" style="138"/>
    <col min="16113" max="16113" width="19.1796875" style="138" bestFit="1" customWidth="1"/>
    <col min="16114" max="16114" width="19.1796875" style="138" customWidth="1"/>
    <col min="16115" max="16115" width="16.26953125" style="138" customWidth="1"/>
    <col min="16116" max="16119" width="8.7265625" style="138" customWidth="1"/>
    <col min="16120" max="16121" width="9.1796875" style="138"/>
    <col min="16122" max="16123" width="11" style="138" bestFit="1" customWidth="1"/>
    <col min="16124" max="16129" width="9.1796875" style="138"/>
    <col min="16130" max="16132" width="9.81640625" style="138" customWidth="1"/>
    <col min="16133" max="16133" width="9.1796875" style="138"/>
    <col min="16134" max="16134" width="10.81640625" style="138" bestFit="1" customWidth="1"/>
    <col min="16135" max="16142" width="10.81640625" style="138" customWidth="1"/>
    <col min="16143" max="16143" width="9.81640625" style="138" bestFit="1" customWidth="1"/>
    <col min="16144" max="16144" width="9.1796875" style="138"/>
    <col min="16145" max="16145" width="10.7265625" style="138" customWidth="1"/>
    <col min="16146" max="16146" width="9.1796875" style="138"/>
    <col min="16147" max="16147" width="10.7265625" style="138" customWidth="1"/>
    <col min="16148" max="16148" width="9.1796875" style="138"/>
    <col min="16149" max="16149" width="10.7265625" style="138" customWidth="1"/>
    <col min="16150" max="16150" width="9.1796875" style="138"/>
    <col min="16151" max="16151" width="10.7265625" style="138" customWidth="1"/>
    <col min="16152" max="16152" width="9.1796875" style="138"/>
    <col min="16153" max="16153" width="10.7265625" style="138" customWidth="1"/>
    <col min="16154" max="16154" width="9.1796875" style="138"/>
    <col min="16155" max="16155" width="10.7265625" style="138" customWidth="1"/>
    <col min="16156" max="16156" width="9.1796875" style="138"/>
    <col min="16157" max="16157" width="10.7265625" style="138" customWidth="1"/>
    <col min="16158" max="16166" width="9.1796875" style="138"/>
    <col min="16167" max="16167" width="9.54296875" style="138" bestFit="1" customWidth="1"/>
    <col min="16168" max="16382" width="9.1796875" style="138"/>
    <col min="16383" max="16384" width="9.1796875" style="138" customWidth="1"/>
  </cols>
  <sheetData>
    <row r="1" spans="1:48" ht="136.5" customHeight="1" x14ac:dyDescent="0.25">
      <c r="A1" s="128" t="s">
        <v>133</v>
      </c>
      <c r="B1" s="129" t="s">
        <v>134</v>
      </c>
      <c r="C1" s="130" t="s">
        <v>135</v>
      </c>
      <c r="D1" s="131" t="s">
        <v>136</v>
      </c>
      <c r="E1" s="132" t="s">
        <v>137</v>
      </c>
      <c r="F1" s="132" t="s">
        <v>138</v>
      </c>
      <c r="G1" s="776" t="s">
        <v>164</v>
      </c>
      <c r="H1" s="777"/>
      <c r="I1" s="190" t="s">
        <v>349</v>
      </c>
      <c r="J1" s="190" t="s">
        <v>139</v>
      </c>
      <c r="K1" s="134" t="s">
        <v>140</v>
      </c>
      <c r="L1" s="133" t="s">
        <v>350</v>
      </c>
      <c r="M1" s="133" t="s">
        <v>141</v>
      </c>
      <c r="N1" s="133" t="s">
        <v>142</v>
      </c>
      <c r="O1" s="133" t="s">
        <v>143</v>
      </c>
      <c r="P1" s="133" t="s">
        <v>351</v>
      </c>
      <c r="Q1" s="133" t="s">
        <v>352</v>
      </c>
      <c r="R1" s="133" t="s">
        <v>353</v>
      </c>
      <c r="S1" s="133" t="s">
        <v>144</v>
      </c>
      <c r="T1" s="133" t="s">
        <v>145</v>
      </c>
      <c r="U1" s="133" t="s">
        <v>146</v>
      </c>
      <c r="V1" s="133" t="s">
        <v>147</v>
      </c>
      <c r="W1" s="133" t="s">
        <v>148</v>
      </c>
      <c r="X1" s="133" t="s">
        <v>149</v>
      </c>
      <c r="Y1" s="133" t="s">
        <v>150</v>
      </c>
      <c r="Z1" s="133" t="s">
        <v>151</v>
      </c>
      <c r="AA1" s="133" t="s">
        <v>152</v>
      </c>
      <c r="AB1" s="133" t="s">
        <v>153</v>
      </c>
      <c r="AC1" s="133" t="s">
        <v>154</v>
      </c>
      <c r="AD1" s="776" t="s">
        <v>155</v>
      </c>
      <c r="AE1" s="778"/>
      <c r="AF1" s="778"/>
      <c r="AG1" s="777"/>
      <c r="AH1" s="779" t="s">
        <v>156</v>
      </c>
      <c r="AI1" s="778"/>
      <c r="AJ1" s="777"/>
      <c r="AK1" s="132" t="s">
        <v>157</v>
      </c>
      <c r="AL1" s="135" t="s">
        <v>158</v>
      </c>
      <c r="AM1" s="150" t="s">
        <v>132</v>
      </c>
      <c r="AN1" s="150" t="s">
        <v>166</v>
      </c>
      <c r="AO1" s="152" t="s">
        <v>165</v>
      </c>
      <c r="AP1" s="153" t="s">
        <v>43</v>
      </c>
      <c r="AQ1" s="136"/>
      <c r="AR1" s="137"/>
      <c r="AS1" s="137"/>
      <c r="AT1" s="137"/>
      <c r="AU1" s="137"/>
      <c r="AV1" s="137"/>
    </row>
    <row r="2" spans="1:48" ht="15.75" customHeight="1" thickBot="1" x14ac:dyDescent="0.35">
      <c r="A2" s="139"/>
      <c r="B2" s="140" t="s">
        <v>159</v>
      </c>
      <c r="C2" s="141"/>
      <c r="D2" s="780" t="s">
        <v>160</v>
      </c>
      <c r="E2" s="781"/>
      <c r="F2" s="781"/>
      <c r="G2" s="781"/>
      <c r="H2" s="781"/>
      <c r="I2" s="781"/>
      <c r="J2" s="781"/>
      <c r="K2" s="781"/>
      <c r="L2" s="781"/>
      <c r="M2" s="781"/>
      <c r="N2" s="781"/>
      <c r="O2" s="781"/>
      <c r="P2" s="781"/>
      <c r="Q2" s="781"/>
      <c r="R2" s="781"/>
      <c r="S2" s="782" t="s">
        <v>37</v>
      </c>
      <c r="T2" s="774"/>
      <c r="U2" s="774"/>
      <c r="V2" s="774"/>
      <c r="W2" s="774"/>
      <c r="X2" s="774"/>
      <c r="Y2" s="774"/>
      <c r="Z2" s="774"/>
      <c r="AA2" s="774"/>
      <c r="AB2" s="775"/>
      <c r="AC2" s="142"/>
      <c r="AD2" s="783" t="s">
        <v>161</v>
      </c>
      <c r="AE2" s="784"/>
      <c r="AF2" s="784"/>
      <c r="AG2" s="784"/>
      <c r="AH2" s="784"/>
      <c r="AI2" s="784"/>
      <c r="AJ2" s="784"/>
      <c r="AK2" s="784"/>
      <c r="AL2" s="785"/>
      <c r="AM2" s="774" t="s">
        <v>162</v>
      </c>
      <c r="AN2" s="774"/>
      <c r="AO2" s="774"/>
      <c r="AP2" s="775"/>
      <c r="AQ2" s="136"/>
      <c r="AR2" s="137"/>
      <c r="AS2" s="137"/>
      <c r="AT2" s="137"/>
      <c r="AU2" s="137"/>
      <c r="AV2" s="137"/>
    </row>
    <row r="3" spans="1:48" x14ac:dyDescent="0.25">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7"/>
      <c r="AS3" s="137"/>
      <c r="AT3" s="137"/>
      <c r="AU3" s="137"/>
      <c r="AV3" s="137"/>
    </row>
    <row r="4" spans="1:48"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7"/>
      <c r="AS4" s="137"/>
      <c r="AT4" s="137"/>
      <c r="AU4" s="137"/>
      <c r="AV4" s="137"/>
    </row>
    <row r="5" spans="1:48" s="148" customFormat="1" x14ac:dyDescent="0.25">
      <c r="A5" s="143"/>
      <c r="B5" s="151" t="s">
        <v>163</v>
      </c>
      <c r="C5" s="143" t="str">
        <f>'PH Checklist (PHPP Path)'!AG85</f>
        <v>250930-1</v>
      </c>
      <c r="D5" s="144">
        <f>'PH Checklist (PHPP Path)'!H3</f>
        <v>0</v>
      </c>
      <c r="E5" s="143">
        <f>'PH Checklist (PHPP Path)'!AE3</f>
        <v>0</v>
      </c>
      <c r="F5" s="143">
        <f>'PH Checklist (PHPP Path)'!AG60</f>
        <v>0</v>
      </c>
      <c r="G5" s="145">
        <f>'PH Checklist (PHPP Path)'!AA7</f>
        <v>0</v>
      </c>
      <c r="H5" s="145">
        <f>'PH Checklist (PHPP Path)'!AE7</f>
        <v>0</v>
      </c>
      <c r="I5" s="146">
        <f>'PH Checklist (PHPP Path)'!O9</f>
        <v>0</v>
      </c>
      <c r="J5" s="146">
        <f>'PH Checklist (PHPP Path)'!AF9</f>
        <v>0</v>
      </c>
      <c r="K5" s="146">
        <f>'PH Checklist (PHPP Path)'!AF10</f>
        <v>0</v>
      </c>
      <c r="L5" s="145">
        <f>'PH Checklist (PHPP Path)'!AF11</f>
        <v>0</v>
      </c>
      <c r="M5" s="145">
        <f>'PH Checklist (PHPP Path)'!AF12</f>
        <v>0</v>
      </c>
      <c r="N5" s="145">
        <f>'PH Checklist (PHPP Path)'!AF13</f>
        <v>0</v>
      </c>
      <c r="O5" s="145">
        <f>'PH Checklist (PHPP Path)'!O16</f>
        <v>0</v>
      </c>
      <c r="P5" s="145">
        <f>'PH Checklist (PHPP Path)'!U16</f>
        <v>0</v>
      </c>
      <c r="Q5" s="145">
        <f>'PH Checklist (PHPP Path)'!AA16</f>
        <v>0</v>
      </c>
      <c r="R5" s="145">
        <f>'PH Checklist (PHPP Path)'!AG16</f>
        <v>0</v>
      </c>
      <c r="S5" s="145" t="e">
        <f>'PH Checklist (PHPP Path)'!#REF!</f>
        <v>#REF!</v>
      </c>
      <c r="T5" s="145" t="e">
        <f>'PH Checklist (PHPP Path)'!#REF!</f>
        <v>#REF!</v>
      </c>
      <c r="U5" s="145" t="e">
        <f>'PH Checklist (PHPP Path)'!#REF!</f>
        <v>#REF!</v>
      </c>
      <c r="V5" s="145" t="e">
        <f>'PH Checklist (PHPP Path)'!#REF!</f>
        <v>#REF!</v>
      </c>
      <c r="W5" s="145" t="e">
        <f>'PH Checklist (PHPP Path)'!#REF!</f>
        <v>#REF!</v>
      </c>
      <c r="X5" s="145" t="e">
        <f>'PH Checklist (PHPP Path)'!#REF!</f>
        <v>#REF!</v>
      </c>
      <c r="Y5" s="145" t="e">
        <f>'PH Checklist (PHPP Path)'!#REF!</f>
        <v>#REF!</v>
      </c>
      <c r="Z5" s="145" t="e">
        <f>'PH Checklist (PHPP Path)'!#REF!</f>
        <v>#REF!</v>
      </c>
      <c r="AA5" s="145" t="e">
        <f>'PH Checklist (PHPP Path)'!#REF!</f>
        <v>#REF!</v>
      </c>
      <c r="AB5" s="145" t="e">
        <f>'PH Checklist (PHPP Path)'!#REF!</f>
        <v>#REF!</v>
      </c>
      <c r="AC5" s="145" t="e">
        <f>'PH Checklist (PHPP Path)'!#REF!</f>
        <v>#REF!</v>
      </c>
      <c r="AD5" s="143">
        <f>'PH Checklist (PHPP Path)'!L21</f>
        <v>0</v>
      </c>
      <c r="AE5" s="143">
        <f>'PH Checklist (PHPP Path)'!R21</f>
        <v>0</v>
      </c>
      <c r="AF5" s="143">
        <f>'PH Checklist (PHPP Path)'!X21</f>
        <v>0</v>
      </c>
      <c r="AG5" s="143">
        <f>'PH Checklist (PHPP Path)'!AD21</f>
        <v>0</v>
      </c>
      <c r="AH5" s="143">
        <f>'PH Checklist (PHPP Path)'!L22</f>
        <v>0</v>
      </c>
      <c r="AI5" s="143">
        <f>'PH Checklist (PHPP Path)'!T22</f>
        <v>0</v>
      </c>
      <c r="AJ5" s="143">
        <f>'PH Checklist (PHPP Path)'!AB22</f>
        <v>0</v>
      </c>
      <c r="AK5" s="143" t="e">
        <f>'PH Checklist (PHPP Path)'!#REF!</f>
        <v>#REF!</v>
      </c>
      <c r="AL5" s="143" t="e">
        <f>'PH Checklist (PHPP Path)'!#REF!</f>
        <v>#REF!</v>
      </c>
      <c r="AM5" s="143">
        <f>'PH Checklist (PHPP Path)'!T29</f>
        <v>0</v>
      </c>
      <c r="AN5" s="145" t="e">
        <f>#REF!</f>
        <v>#REF!</v>
      </c>
      <c r="AO5" s="143" t="e">
        <f>'PH Checklist (PHPP Path)'!#REF!</f>
        <v>#REF!</v>
      </c>
      <c r="AP5" s="143">
        <f>IF('PH Checklist (PHPP Path)'!Y31="Other",'PH Checklist (PHPP Path)'!AD31,'PH Checklist (PHPP Path)'!Y31)</f>
        <v>0</v>
      </c>
      <c r="AQ5" s="147"/>
    </row>
    <row r="9" spans="1:48" x14ac:dyDescent="0.25">
      <c r="AN9" s="149"/>
    </row>
  </sheetData>
  <mergeCells count="7">
    <mergeCell ref="AM2:AP2"/>
    <mergeCell ref="G1:H1"/>
    <mergeCell ref="AD1:AG1"/>
    <mergeCell ref="AH1:AJ1"/>
    <mergeCell ref="D2:R2"/>
    <mergeCell ref="S2:AB2"/>
    <mergeCell ref="AD2:AL2"/>
  </mergeCells>
  <conditionalFormatting sqref="B5">
    <cfRule type="containsBlanks" dxfId="0" priority="1">
      <formula>LEN(TRIM(B5))=0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Intro, Info &amp; Instructions</vt:lpstr>
      <vt:lpstr>PH Checklist (PHPP Path)</vt:lpstr>
      <vt:lpstr>Sample NC</vt:lpstr>
      <vt:lpstr>Airtightness Testing Results</vt:lpstr>
      <vt:lpstr>Airtightness Result (Sample)</vt:lpstr>
      <vt:lpstr>Commissioning</vt:lpstr>
      <vt:lpstr>Commissioning (Sample)</vt:lpstr>
      <vt:lpstr>Sample -  Energy Statements</vt:lpstr>
      <vt:lpstr>Data Mining</vt:lpstr>
      <vt:lpstr>'Airtightness Result (Sample)'!Print_Area</vt:lpstr>
      <vt:lpstr>'Airtightness Testing Results'!Print_Area</vt:lpstr>
      <vt:lpstr>Commissioning!Print_Area</vt:lpstr>
      <vt:lpstr>'Commissioning (Sample)'!Print_Area</vt:lpstr>
      <vt:lpstr>'PH Checklist (PHPP Path)'!Print_Area</vt:lpstr>
      <vt:lpstr>'Sample NC'!Print_Area</vt:lpstr>
    </vt:vector>
  </TitlesOfParts>
  <Company>City of Vancouver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Enright</dc:creator>
  <cp:lastModifiedBy>McCall, Gregory</cp:lastModifiedBy>
  <cp:lastPrinted>2025-10-06T16:47:04Z</cp:lastPrinted>
  <dcterms:created xsi:type="dcterms:W3CDTF">2017-05-01T03:22:57Z</dcterms:created>
  <dcterms:modified xsi:type="dcterms:W3CDTF">2025-10-06T21:43:24Z</dcterms:modified>
</cp:coreProperties>
</file>