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CSG Social Planning\CED Gender Safety Team\CED\CBA Policy Implementation working files - FINALS IN VANDOCS\CBA Website materials and Draft Toolkit Docs\Tools Final\"/>
    </mc:Choice>
  </mc:AlternateContent>
  <bookViews>
    <workbookView xWindow="0" yWindow="0" windowWidth="19200" windowHeight="7050" activeTab="1"/>
  </bookViews>
  <sheets>
    <sheet name="Form 1 General Info- Projection" sheetId="1" r:id="rId1"/>
    <sheet name="Form 2 Workforce Projection" sheetId="2" r:id="rId2"/>
    <sheet name="Form 3 Procurement Projection" sheetId="3" r:id="rId3"/>
    <sheet name="Form 4 Additional Projections" sheetId="4" r:id="rId4"/>
  </sheets>
  <definedNames>
    <definedName name="ghh" localSheetId="1">'Form 2 Workforce Projection'!#REF!</definedName>
    <definedName name="ghh" localSheetId="2">'Form 3 Procurement Projection'!#REF!</definedName>
    <definedName name="ghh" localSheetId="3">'Form 4 Additional Projections'!#REF!</definedName>
    <definedName name="ghh">'Form 1 General Info- Projection'!#REF!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2" i="3" l="1"/>
  <c r="L32" i="3" s="1"/>
  <c r="I31" i="3"/>
  <c r="L31" i="3" s="1"/>
  <c r="I30" i="3"/>
  <c r="D30" i="3"/>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J33" i="2" s="1"/>
  <c r="K11" i="2"/>
  <c r="J11" i="2"/>
  <c r="K33" i="2" l="1"/>
  <c r="L30" i="3"/>
</calcChain>
</file>

<file path=xl/sharedStrings.xml><?xml version="1.0" encoding="utf-8"?>
<sst xmlns="http://schemas.openxmlformats.org/spreadsheetml/2006/main" count="126" uniqueCount="120">
  <si>
    <t>Workforce and Procurement Projection Toolkit</t>
  </si>
  <si>
    <t>Instructions</t>
  </si>
  <si>
    <t>FORM 1: General Information</t>
  </si>
  <si>
    <t>no.</t>
  </si>
  <si>
    <t>Project Information:</t>
  </si>
  <si>
    <t>Project name:</t>
  </si>
  <si>
    <t>Project address:</t>
  </si>
  <si>
    <t>Today's date:</t>
  </si>
  <si>
    <t>Select the current phase of the project:</t>
  </si>
  <si>
    <t>Company Information:</t>
  </si>
  <si>
    <t>Company name:</t>
  </si>
  <si>
    <t>Company address</t>
  </si>
  <si>
    <t>Contract type:</t>
  </si>
  <si>
    <t>Contract number:</t>
  </si>
  <si>
    <t>Contract duration:</t>
  </si>
  <si>
    <t>____________ days</t>
  </si>
  <si>
    <t>Please provide a brief description of the labour, goods and services to be delivered by your company or organization in performance of the contract type you have indicated you are delivery on this project, in the space below:</t>
  </si>
  <si>
    <t>Projected start date:</t>
  </si>
  <si>
    <t>Primary contact name:</t>
  </si>
  <si>
    <t>Primary contact phone:</t>
  </si>
  <si>
    <t>Primary contact email:</t>
  </si>
  <si>
    <t>Hiring authority name:</t>
  </si>
  <si>
    <t>Hiring authority phone:</t>
  </si>
  <si>
    <t>Hiring authority email:</t>
  </si>
  <si>
    <t>FORM 2: Workforce Projection</t>
  </si>
  <si>
    <r>
      <t>Projection: First-Source Hiring -</t>
    </r>
    <r>
      <rPr>
        <b/>
        <sz val="20"/>
        <rFont val="Arial"/>
        <family val="2"/>
      </rPr>
      <t xml:space="preserve"> Mandatory</t>
    </r>
  </si>
  <si>
    <t>Target: 10%</t>
  </si>
  <si>
    <t>Step 1: Workforce Projections</t>
  </si>
  <si>
    <t>Step 2: CBA Compliance Projections for Workforce</t>
  </si>
  <si>
    <r>
      <t xml:space="preserve">Please enter here your projections of the hiring of </t>
    </r>
    <r>
      <rPr>
        <b/>
        <sz val="14"/>
        <color theme="1"/>
        <rFont val="Arial"/>
        <family val="2"/>
      </rPr>
      <t>new</t>
    </r>
    <r>
      <rPr>
        <sz val="14"/>
        <color theme="1"/>
        <rFont val="Arial"/>
        <family val="2"/>
      </rPr>
      <t xml:space="preserve"> positions you will make in the delivery of this contract. </t>
    </r>
  </si>
  <si>
    <t>Please enter your projections here of how you will achieve compliance with the City of Vancouver's CBA Policy for the performance of this project</t>
  </si>
  <si>
    <t>Construction trade</t>
  </si>
  <si>
    <t>Position/Role</t>
  </si>
  <si>
    <t>Estimate of number of new project-specific workers</t>
  </si>
  <si>
    <t xml:space="preserve">Estimate of number of labour hours </t>
  </si>
  <si>
    <t xml:space="preserve">Sources for Hiring </t>
  </si>
  <si>
    <t>% of new workers who are a member of one or more equity seeking groups</t>
  </si>
  <si>
    <t>% of new workers who are a member of one or more equity seeking groups and local</t>
  </si>
  <si>
    <t>Ironworker</t>
  </si>
  <si>
    <t>Full time/Foreman</t>
  </si>
  <si>
    <t>N/A</t>
  </si>
  <si>
    <t>Full time/Apprentice Ironworker</t>
  </si>
  <si>
    <t>Open Door Group</t>
  </si>
  <si>
    <t>Part time/Labourer</t>
  </si>
  <si>
    <t>Percentage of Hiring achieving CBA compliance:</t>
  </si>
  <si>
    <t>FORM 3: Procurement Projection</t>
  </si>
  <si>
    <t>Projection for Social Value in Supply Chain - Mandatory</t>
  </si>
  <si>
    <t>1.1.2 demonstrating best efforts to procure a minimum of 10% of materials, goods and services from third party certified social impact and/or equity seeking businesses, with a priority on Vancouver businesses but extending to procurement activities regionally and outside the Province and the Country</t>
  </si>
  <si>
    <t>1.1.3 demonstrating best efforts to attain 10% procurement of materials, goods and services from Vancouver companies or companies located in Metro Vancouver or British Columbia. These may or may not also be equity seeking 3rd party certified businesses</t>
  </si>
  <si>
    <t>Step 1: Procurement Projections</t>
  </si>
  <si>
    <r>
      <t xml:space="preserve">Step 2: CBA Compliance Projections for </t>
    </r>
    <r>
      <rPr>
        <b/>
        <sz val="20"/>
        <rFont val="Arial"/>
        <family val="2"/>
      </rPr>
      <t>Procurement</t>
    </r>
  </si>
  <si>
    <t xml:space="preserve">Please enter your projections here for the purchasing of materials, goods and services, based on your estimates in performance of this project. </t>
  </si>
  <si>
    <t>Please enter your projections here based on your desired project outcomes for fulfilling the requirements of the CBA Policy for the City of Vancouver in performance of this project</t>
  </si>
  <si>
    <t>Type of Good or Service</t>
  </si>
  <si>
    <t>Projected/Usual Supplier</t>
  </si>
  <si>
    <t xml:space="preserve">Projected dollar value of project-specific contract </t>
  </si>
  <si>
    <t>Projected Supplier</t>
  </si>
  <si>
    <t>Company Address of Projected Supplier</t>
  </si>
  <si>
    <t xml:space="preserve">Primary Contact for Projected Supplier </t>
  </si>
  <si>
    <t>Projected dollar value of spend with social/small-medium sized/third-party certified enterprise</t>
  </si>
  <si>
    <t>Projected dollar of spend with local enterprise</t>
  </si>
  <si>
    <t>Project dollar of spend with local social/small-medium sized/third-party certified enterprise</t>
  </si>
  <si>
    <t>Please include here what type of organization this is e.g. social, small-medium, third party certified (please include all criteria that this organization meets)</t>
  </si>
  <si>
    <t>Office Supplies</t>
  </si>
  <si>
    <t>Staples</t>
  </si>
  <si>
    <t>Mills Basics</t>
  </si>
  <si>
    <t>Local, Other Third-party certified (B-Corp), SME</t>
  </si>
  <si>
    <t>Catering</t>
  </si>
  <si>
    <t>Save on Foods</t>
  </si>
  <si>
    <t>H.A.V.E</t>
  </si>
  <si>
    <t>Local, Certified Social Enterprise, SME</t>
  </si>
  <si>
    <t>Day Labor</t>
  </si>
  <si>
    <t>Labor Ready</t>
  </si>
  <si>
    <t>Embers</t>
  </si>
  <si>
    <t>Concrete</t>
  </si>
  <si>
    <t>Company X</t>
  </si>
  <si>
    <t>Chairs</t>
  </si>
  <si>
    <t>Local</t>
  </si>
  <si>
    <t>Other Third-party certified, SME</t>
  </si>
  <si>
    <t>Total value of all project-specific contracts:</t>
  </si>
  <si>
    <t>Total value of contracts projected to be with social/small-medium sized/third party certified enterprises</t>
  </si>
  <si>
    <t xml:space="preserve">Percentage of contracts projected to be with social/small-medium sized/third party certified enterprises: </t>
  </si>
  <si>
    <t>Total value of contracts projected to be with local  enterprises</t>
  </si>
  <si>
    <t xml:space="preserve">Percentage of contracts projected to be with local enterprises: </t>
  </si>
  <si>
    <t>Total value of contracts projected to be with local social/small-medium sized/third party certified enterprises</t>
  </si>
  <si>
    <t xml:space="preserve">Percentage of contracts projected to be with local social/small-medium sized/third party certified enterprises: </t>
  </si>
  <si>
    <t>Form 4: Additional Projections (Recommended)</t>
  </si>
  <si>
    <t>Additional Projections for Workforce &amp; Procurement</t>
  </si>
  <si>
    <t>Please enter your projections for these additional items. Should targets not be met, this information may be used to identify or confirm "best efforts" toward compliance</t>
  </si>
  <si>
    <t>Number of training opportunities (non-employment) made available for individuals in equity-seeking groups</t>
  </si>
  <si>
    <t>Number of workforce employed via a social enterprise or training provider for equity seeking groups in the last 12 months</t>
  </si>
  <si>
    <t>Dollar value of project specific support/donations to Not For Profit organizations</t>
  </si>
  <si>
    <t>Dollar value of project specific support/donations to Third Party certified social enterprises</t>
  </si>
  <si>
    <t>Dollar value of project specific support/donations to small/ medium-sized enterprises</t>
  </si>
  <si>
    <t>Dollar value of project specific support/donations to Third-Party Certified Enterprises</t>
  </si>
  <si>
    <r>
      <t xml:space="preserve">For step-by-step instructions and general advice on how to complete Forms 1 to 4 as the General Contractor,
 please see the accompanying document titled </t>
    </r>
    <r>
      <rPr>
        <b/>
        <sz val="14"/>
        <color theme="1"/>
        <rFont val="Arial"/>
        <family val="2"/>
      </rPr>
      <t xml:space="preserve">"Instructions for CBA Projections and Reporting" </t>
    </r>
  </si>
  <si>
    <t>Site Preparation</t>
  </si>
  <si>
    <t>Masonry</t>
  </si>
  <si>
    <t>Metals</t>
  </si>
  <si>
    <t>Woods and Plastics</t>
  </si>
  <si>
    <t>Thermal and Moisture Protection</t>
  </si>
  <si>
    <t>Doors and Windows</t>
  </si>
  <si>
    <t>Finishes</t>
  </si>
  <si>
    <t>Equipment</t>
  </si>
  <si>
    <t>Furnishings</t>
  </si>
  <si>
    <t>Conveying Systems</t>
  </si>
  <si>
    <t>Mechanical/Plumbing</t>
  </si>
  <si>
    <t>Electrical</t>
  </si>
  <si>
    <t>Special Construction</t>
  </si>
  <si>
    <t>Workforce Type</t>
  </si>
  <si>
    <t>Washroom Rentals</t>
  </si>
  <si>
    <t>Fencing Rentals</t>
  </si>
  <si>
    <t>Cleaning Services</t>
  </si>
  <si>
    <t>Site Maintenance</t>
  </si>
  <si>
    <t>Traffic Controllers</t>
  </si>
  <si>
    <t>Site Lighting</t>
  </si>
  <si>
    <t xml:space="preserve">Waste Management </t>
  </si>
  <si>
    <t>1.1.1 participating in a First Source Hiring program, making new jobs available to equity seeking community members in Vancouver first</t>
  </si>
  <si>
    <r>
      <t>Number of</t>
    </r>
    <r>
      <rPr>
        <b/>
        <sz val="12"/>
        <rFont val="Arial"/>
        <family val="2"/>
      </rPr>
      <t xml:space="preserve"> new positions</t>
    </r>
    <r>
      <rPr>
        <b/>
        <sz val="12"/>
        <color theme="1"/>
        <rFont val="Arial"/>
        <family val="2"/>
      </rPr>
      <t xml:space="preserve"> for individuals in </t>
    </r>
    <r>
      <rPr>
        <b/>
        <sz val="12"/>
        <color rgb="FFFF0000"/>
        <rFont val="Arial"/>
        <family val="2"/>
      </rPr>
      <t>equity-seeking groups</t>
    </r>
  </si>
  <si>
    <r>
      <t>Number of</t>
    </r>
    <r>
      <rPr>
        <b/>
        <sz val="12"/>
        <rFont val="Arial"/>
        <family val="2"/>
      </rPr>
      <t xml:space="preserve"> new positions</t>
    </r>
    <r>
      <rPr>
        <b/>
        <sz val="12"/>
        <color theme="1"/>
        <rFont val="Arial"/>
        <family val="2"/>
      </rPr>
      <t xml:space="preserve"> for </t>
    </r>
    <r>
      <rPr>
        <b/>
        <sz val="12"/>
        <color rgb="FFFF0000"/>
        <rFont val="Arial"/>
        <family val="2"/>
      </rPr>
      <t>local</t>
    </r>
    <r>
      <rPr>
        <b/>
        <sz val="12"/>
        <color theme="1"/>
        <rFont val="Arial"/>
        <family val="2"/>
      </rPr>
      <t xml:space="preserve"> individuals in </t>
    </r>
    <r>
      <rPr>
        <b/>
        <sz val="12"/>
        <color rgb="FFFF0000"/>
        <rFont val="Arial"/>
        <family val="2"/>
      </rPr>
      <t>equity seeking groups</t>
    </r>
    <r>
      <rPr>
        <b/>
        <sz val="12"/>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</si>
</sst>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_-&quot;$&quot;* #,##0.00_-;\-&quot;$&quot;* #,##0.00_-;_-&quot;$&quot;* &quot;-&quot;??_-;_-@_-"/>
  </numFmts>
  <fonts count="15" x14ac:knownFonts="1">
    <font>
      <sz val="11"/>
      <color theme="1"/>
      <name val="Calibri"/>
      <family val="2"/>
      <scheme val="minor"/>
    </font>
    <font>
      <sz val="11"/>
      <color theme="1"/>
      <name val="Calibri"/>
      <family val="2"/>
      <scheme val="minor"/>
    </font>
    <font>
      <b/>
      <sz val="20"/>
      <color theme="1"/>
      <name val="Arial"/>
      <family val="2"/>
    </font>
    <font>
      <sz val="12"/>
      <color theme="1"/>
      <name val="Arial"/>
      <family val="2"/>
    </font>
    <font>
      <b/>
      <sz val="14"/>
      <color theme="1"/>
      <name val="Arial"/>
      <family val="2"/>
    </font>
    <font>
      <b/>
      <sz val="15"/>
      <color theme="1"/>
      <name val="Arial"/>
      <family val="2"/>
    </font>
    <font>
      <sz val="14"/>
      <color theme="1"/>
      <name val="Arial"/>
      <family val="2"/>
    </font>
    <font>
      <b/>
      <sz val="12"/>
      <color theme="1"/>
      <name val="Arial"/>
      <family val="2"/>
    </font>
    <font>
      <sz val="10"/>
      <color theme="1"/>
      <name val="Arial"/>
      <family val="2"/>
    </font>
    <font>
      <b/>
      <sz val="20"/>
      <name val="Arial"/>
      <family val="2"/>
    </font>
    <font>
      <sz val="12"/>
      <name val="Arial"/>
      <family val="2"/>
    </font>
    <font>
      <b/>
      <sz val="12"/>
      <name val="Arial"/>
      <family val="2"/>
    </font>
    <font>
      <b/>
      <sz val="12"/>
      <color rgb="FFFF0000"/>
      <name val="Arial"/>
      <family val="2"/>
    </font>
    <font>
      <b/>
      <sz val="15"/>
      <name val="Arial"/>
      <family val="2"/>
    </font>
    <font>
      <sz val="20"/>
      <color theme="1"/>
      <name val="Arial"/>
      <family val="2"/>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rgb="FFECF8F8"/>
        <bgColor indexed="64"/>
      </patternFill>
    </fill>
    <fill>
      <patternFill patternType="solid">
        <fgColor theme="9" tint="0.79998168889431442"/>
        <bgColor indexed="64"/>
      </patternFill>
    </fill>
    <fill>
      <patternFill patternType="solid">
        <fgColor theme="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8"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212">
    <xf numFmtId="0" fontId="0" fillId="0" borderId="0" xfId="0"/>
    <xf numFmtId="0" fontId="2" fillId="0" borderId="1" xfId="0" applyFont="1" applyBorder="1" applyAlignment="1">
      <alignment vertical="center"/>
    </xf>
    <xf numFmtId="0" fontId="3" fillId="0" borderId="0" xfId="0" applyFont="1"/>
    <xf numFmtId="0" fontId="7" fillId="0" borderId="9"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left" vertical="center"/>
    </xf>
    <xf numFmtId="0" fontId="7" fillId="0" borderId="6" xfId="0" applyFont="1" applyBorder="1" applyAlignment="1">
      <alignment horizontal="left" vertical="center"/>
    </xf>
    <xf numFmtId="0" fontId="3" fillId="0" borderId="4" xfId="0" applyFont="1" applyBorder="1" applyAlignment="1">
      <alignment horizontal="center" vertical="center"/>
    </xf>
    <xf numFmtId="0" fontId="3" fillId="0" borderId="12" xfId="0" applyFont="1" applyBorder="1" applyAlignment="1">
      <alignment vertical="distributed" wrapText="1"/>
    </xf>
    <xf numFmtId="0" fontId="3" fillId="0" borderId="6" xfId="0" applyFont="1" applyBorder="1" applyAlignment="1">
      <alignment horizontal="left" vertical="center" wrapText="1"/>
    </xf>
    <xf numFmtId="0" fontId="7" fillId="0" borderId="4" xfId="0" applyFont="1" applyBorder="1" applyAlignment="1">
      <alignment horizontal="center" vertical="center" wrapText="1"/>
    </xf>
    <xf numFmtId="0" fontId="3" fillId="0" borderId="10" xfId="0" applyFont="1" applyBorder="1" applyAlignment="1">
      <alignment vertical="distributed" wrapText="1"/>
    </xf>
    <xf numFmtId="0" fontId="3" fillId="0" borderId="6" xfId="0" applyFont="1" applyBorder="1" applyAlignment="1">
      <alignment horizontal="center" vertical="center" wrapText="1"/>
    </xf>
    <xf numFmtId="0" fontId="7"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vertical="distributed" wrapText="1"/>
    </xf>
    <xf numFmtId="0" fontId="3" fillId="0" borderId="19"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vertical="distributed" wrapText="1"/>
    </xf>
    <xf numFmtId="0" fontId="3" fillId="0" borderId="0" xfId="0" applyFont="1" applyAlignment="1">
      <alignment horizontal="left" vertical="center" wrapText="1"/>
    </xf>
    <xf numFmtId="0" fontId="8" fillId="0" borderId="21" xfId="0" applyFont="1" applyBorder="1" applyAlignment="1" applyProtection="1">
      <alignment vertical="center" wrapText="1"/>
      <protection locked="0"/>
    </xf>
    <xf numFmtId="0" fontId="8" fillId="0" borderId="10" xfId="0" applyFont="1" applyBorder="1" applyAlignment="1" applyProtection="1">
      <alignment vertical="center" wrapText="1"/>
      <protection locked="0"/>
    </xf>
    <xf numFmtId="0" fontId="8" fillId="0" borderId="11" xfId="0" applyFont="1" applyBorder="1" applyAlignment="1" applyProtection="1">
      <alignment vertical="center" wrapText="1"/>
      <protection locked="0"/>
    </xf>
    <xf numFmtId="0" fontId="3" fillId="0" borderId="22" xfId="0" applyFont="1" applyBorder="1"/>
    <xf numFmtId="0" fontId="10" fillId="2" borderId="24" xfId="0" applyFont="1" applyFill="1" applyBorder="1" applyAlignment="1" applyProtection="1">
      <alignment vertical="center"/>
      <protection locked="0"/>
    </xf>
    <xf numFmtId="0" fontId="10" fillId="3" borderId="0" xfId="0" applyFont="1" applyFill="1" applyAlignment="1" applyProtection="1">
      <alignment vertical="center"/>
      <protection locked="0"/>
    </xf>
    <xf numFmtId="0" fontId="10" fillId="3" borderId="22" xfId="0" applyFont="1" applyFill="1" applyBorder="1" applyAlignment="1" applyProtection="1">
      <alignment vertical="center"/>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25"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7" fillId="0" borderId="28" xfId="0" applyFont="1" applyBorder="1" applyAlignment="1">
      <alignment horizontal="center" vertical="center"/>
    </xf>
    <xf numFmtId="0" fontId="7" fillId="0" borderId="4"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29" xfId="0" applyFont="1" applyBorder="1" applyAlignment="1">
      <alignment horizontal="center" vertical="center" wrapText="1"/>
    </xf>
    <xf numFmtId="0" fontId="3" fillId="6" borderId="5" xfId="0" applyFont="1" applyFill="1" applyBorder="1" applyAlignment="1" applyProtection="1">
      <alignment horizontal="center" vertical="center" wrapText="1"/>
      <protection locked="0"/>
    </xf>
    <xf numFmtId="1" fontId="3" fillId="6" borderId="5" xfId="0" applyNumberFormat="1" applyFont="1" applyFill="1" applyBorder="1" applyAlignment="1" applyProtection="1">
      <alignment horizontal="center" vertical="center" wrapText="1"/>
      <protection locked="0"/>
    </xf>
    <xf numFmtId="1" fontId="3" fillId="6" borderId="4" xfId="0" applyNumberFormat="1" applyFont="1" applyFill="1" applyBorder="1" applyAlignment="1" applyProtection="1">
      <alignment horizontal="center" vertical="center" wrapText="1"/>
      <protection locked="0"/>
    </xf>
    <xf numFmtId="0" fontId="3" fillId="6" borderId="15" xfId="0" applyFont="1" applyFill="1" applyBorder="1" applyAlignment="1" applyProtection="1">
      <alignment horizontal="center" vertical="center" wrapText="1"/>
      <protection locked="0"/>
    </xf>
    <xf numFmtId="10" fontId="3" fillId="6" borderId="29" xfId="2" applyNumberFormat="1" applyFont="1" applyFill="1" applyBorder="1" applyAlignment="1" applyProtection="1">
      <alignment horizontal="center" vertical="center" wrapText="1"/>
    </xf>
    <xf numFmtId="0" fontId="3" fillId="6" borderId="5" xfId="0" applyFont="1" applyFill="1" applyBorder="1" applyAlignment="1" applyProtection="1">
      <alignment horizontal="center"/>
      <protection locked="0"/>
    </xf>
    <xf numFmtId="0" fontId="3" fillId="0" borderId="5" xfId="0" applyFont="1" applyBorder="1" applyAlignment="1" applyProtection="1">
      <alignment horizontal="center"/>
      <protection locked="0"/>
    </xf>
    <xf numFmtId="1" fontId="3" fillId="0" borderId="5" xfId="0" applyNumberFormat="1" applyFont="1" applyBorder="1" applyAlignment="1" applyProtection="1">
      <alignment horizontal="center" vertical="center" wrapText="1"/>
      <protection locked="0"/>
    </xf>
    <xf numFmtId="1" fontId="3" fillId="0" borderId="4" xfId="0" applyNumberFormat="1" applyFont="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10" fontId="3" fillId="0" borderId="29" xfId="2" applyNumberFormat="1" applyFont="1" applyFill="1" applyBorder="1" applyAlignment="1" applyProtection="1">
      <alignment horizontal="center" vertical="center" wrapText="1"/>
    </xf>
    <xf numFmtId="0" fontId="3" fillId="0" borderId="32" xfId="0" applyFont="1" applyBorder="1" applyAlignment="1" applyProtection="1">
      <alignment horizontal="center"/>
      <protection locked="0"/>
    </xf>
    <xf numFmtId="0" fontId="3" fillId="0" borderId="33" xfId="0" applyFont="1" applyBorder="1" applyAlignment="1" applyProtection="1">
      <alignment horizontal="center" vertical="center" wrapText="1"/>
      <protection locked="0"/>
    </xf>
    <xf numFmtId="0" fontId="11" fillId="7" borderId="34" xfId="0" applyFont="1" applyFill="1" applyBorder="1" applyAlignment="1">
      <alignment horizontal="center" vertical="center"/>
    </xf>
    <xf numFmtId="10" fontId="13" fillId="7" borderId="36" xfId="2" applyNumberFormat="1" applyFont="1" applyFill="1" applyBorder="1" applyAlignment="1" applyProtection="1">
      <alignment horizontal="center" vertical="center"/>
    </xf>
    <xf numFmtId="10" fontId="13" fillId="7" borderId="37" xfId="2" applyNumberFormat="1" applyFont="1" applyFill="1" applyBorder="1" applyAlignment="1" applyProtection="1">
      <alignment horizontal="center" vertical="center"/>
    </xf>
    <xf numFmtId="0" fontId="7" fillId="0" borderId="0" xfId="0" applyFont="1" applyAlignment="1">
      <alignment horizontal="center" vertical="center" wrapText="1"/>
    </xf>
    <xf numFmtId="0" fontId="3" fillId="0" borderId="0" xfId="0" applyFont="1" applyAlignment="1">
      <alignment horizontal="center"/>
    </xf>
    <xf numFmtId="0" fontId="7" fillId="0" borderId="0" xfId="0" applyFont="1" applyAlignment="1">
      <alignment vertical="center"/>
    </xf>
    <xf numFmtId="0" fontId="7" fillId="0" borderId="0" xfId="0" applyFont="1" applyAlignment="1">
      <alignment horizontal="center" vertical="center"/>
    </xf>
    <xf numFmtId="0" fontId="7" fillId="0" borderId="0" xfId="0" applyFont="1" applyAlignment="1">
      <alignment vertical="center" wrapText="1"/>
    </xf>
    <xf numFmtId="0" fontId="3" fillId="0" borderId="0" xfId="0" applyFont="1" applyAlignment="1">
      <alignment vertical="center" wrapText="1"/>
    </xf>
    <xf numFmtId="0" fontId="3" fillId="0" borderId="8" xfId="0" applyFont="1" applyBorder="1" applyAlignment="1">
      <alignment vertical="center" wrapText="1"/>
    </xf>
    <xf numFmtId="0" fontId="3" fillId="0" borderId="40" xfId="0" applyFont="1" applyBorder="1"/>
    <xf numFmtId="0" fontId="7" fillId="8" borderId="40" xfId="0" applyFont="1" applyFill="1" applyBorder="1" applyAlignment="1">
      <alignment vertical="center" wrapText="1"/>
    </xf>
    <xf numFmtId="0" fontId="7" fillId="8" borderId="0" xfId="0" applyFont="1" applyFill="1" applyAlignment="1">
      <alignment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5" xfId="0" applyFont="1" applyBorder="1" applyAlignment="1">
      <alignment horizontal="center" vertical="center"/>
    </xf>
    <xf numFmtId="0" fontId="3" fillId="6" borderId="12" xfId="0" applyFont="1" applyFill="1" applyBorder="1" applyAlignment="1">
      <alignment horizontal="center" vertical="center" wrapText="1"/>
    </xf>
    <xf numFmtId="164" fontId="10" fillId="6" borderId="6" xfId="1" applyFont="1" applyFill="1" applyBorder="1" applyAlignment="1">
      <alignment horizontal="center" vertical="center" wrapText="1"/>
    </xf>
    <xf numFmtId="0" fontId="10" fillId="6" borderId="5" xfId="0" applyFont="1" applyFill="1" applyBorder="1" applyAlignment="1">
      <alignment horizontal="center" vertical="center" wrapText="1"/>
    </xf>
    <xf numFmtId="164" fontId="3" fillId="6" borderId="5" xfId="1"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26" xfId="0" applyFont="1" applyFill="1" applyBorder="1" applyAlignment="1">
      <alignment horizontal="center" vertical="center" wrapText="1"/>
    </xf>
    <xf numFmtId="164" fontId="3" fillId="6" borderId="26" xfId="1" applyFont="1" applyFill="1" applyBorder="1" applyAlignment="1">
      <alignment horizontal="center" vertical="center" wrapText="1"/>
    </xf>
    <xf numFmtId="44" fontId="3" fillId="6" borderId="5" xfId="3" applyFont="1" applyFill="1" applyBorder="1" applyAlignment="1">
      <alignment horizontal="center" vertical="center" wrapText="1"/>
    </xf>
    <xf numFmtId="164" fontId="3" fillId="6" borderId="5" xfId="1" applyFont="1" applyFill="1" applyBorder="1" applyAlignment="1">
      <alignment horizontal="center" vertical="center"/>
    </xf>
    <xf numFmtId="0" fontId="3" fillId="6" borderId="5" xfId="0" applyFont="1" applyFill="1" applyBorder="1" applyAlignment="1">
      <alignment horizontal="center" vertical="center"/>
    </xf>
    <xf numFmtId="0" fontId="3" fillId="0" borderId="26" xfId="0" applyFont="1" applyBorder="1" applyAlignment="1">
      <alignment horizontal="center" vertical="center" wrapText="1"/>
    </xf>
    <xf numFmtId="164" fontId="3" fillId="0" borderId="26" xfId="1" applyFont="1" applyFill="1" applyBorder="1" applyAlignment="1">
      <alignment horizontal="center" vertical="center" wrapText="1"/>
    </xf>
    <xf numFmtId="44" fontId="3" fillId="0" borderId="5" xfId="3" applyFont="1" applyFill="1" applyBorder="1" applyAlignment="1">
      <alignment horizontal="center" vertical="center" wrapText="1"/>
    </xf>
    <xf numFmtId="164" fontId="3" fillId="0" borderId="5" xfId="1" applyFont="1" applyFill="1" applyBorder="1" applyAlignment="1">
      <alignment horizontal="center" vertical="center" wrapText="1"/>
    </xf>
    <xf numFmtId="0" fontId="3" fillId="0" borderId="5" xfId="0" applyFont="1" applyBorder="1" applyAlignment="1">
      <alignment horizontal="center" vertical="center" wrapText="1"/>
    </xf>
    <xf numFmtId="44" fontId="3" fillId="0" borderId="32" xfId="3" applyFont="1" applyFill="1" applyBorder="1" applyAlignment="1">
      <alignment horizontal="center" vertical="center" wrapText="1"/>
    </xf>
    <xf numFmtId="0" fontId="7" fillId="9" borderId="43" xfId="0" applyFont="1" applyFill="1" applyBorder="1" applyAlignment="1">
      <alignment horizontal="center" vertical="center" wrapText="1"/>
    </xf>
    <xf numFmtId="0" fontId="4" fillId="9" borderId="44" xfId="0" applyFont="1" applyFill="1" applyBorder="1" applyAlignment="1">
      <alignment horizontal="left" vertical="center" wrapText="1"/>
    </xf>
    <xf numFmtId="0" fontId="7" fillId="9" borderId="44" xfId="0" applyFont="1" applyFill="1" applyBorder="1" applyAlignment="1">
      <alignment horizontal="left" vertical="center" wrapText="1"/>
    </xf>
    <xf numFmtId="164" fontId="7" fillId="9" borderId="44" xfId="1" applyFont="1" applyFill="1" applyBorder="1" applyAlignment="1">
      <alignment vertical="center" wrapText="1"/>
    </xf>
    <xf numFmtId="164" fontId="7" fillId="7" borderId="45" xfId="1" applyFont="1" applyFill="1" applyBorder="1" applyAlignment="1">
      <alignment vertical="center" wrapText="1"/>
    </xf>
    <xf numFmtId="44" fontId="4" fillId="7" borderId="43" xfId="3" applyFont="1" applyFill="1" applyBorder="1" applyAlignment="1">
      <alignment vertical="center" wrapText="1"/>
    </xf>
    <xf numFmtId="44" fontId="4" fillId="7" borderId="44" xfId="3" applyFont="1" applyFill="1" applyBorder="1" applyAlignment="1">
      <alignment vertical="center" wrapText="1"/>
    </xf>
    <xf numFmtId="9" fontId="7" fillId="7" borderId="45" xfId="2" applyFont="1" applyFill="1" applyBorder="1" applyAlignment="1">
      <alignment vertical="center" wrapText="1"/>
    </xf>
    <xf numFmtId="44" fontId="4" fillId="0" borderId="0" xfId="3" applyFont="1" applyFill="1" applyBorder="1" applyAlignment="1">
      <alignment vertical="center" wrapText="1"/>
    </xf>
    <xf numFmtId="0" fontId="7" fillId="0" borderId="46" xfId="0" applyFont="1" applyBorder="1" applyAlignment="1">
      <alignment horizontal="center" vertical="center" wrapText="1"/>
    </xf>
    <xf numFmtId="0" fontId="5" fillId="0" borderId="41" xfId="0" applyFont="1" applyBorder="1" applyAlignment="1">
      <alignment horizontal="left" vertical="center" wrapText="1"/>
    </xf>
    <xf numFmtId="9" fontId="5" fillId="0" borderId="41" xfId="2" applyFont="1" applyFill="1" applyBorder="1" applyAlignment="1">
      <alignment horizontal="center" vertical="center" wrapText="1"/>
    </xf>
    <xf numFmtId="0" fontId="3" fillId="0" borderId="46" xfId="0" applyFont="1" applyBorder="1"/>
    <xf numFmtId="0" fontId="3" fillId="0" borderId="41" xfId="0" applyFont="1" applyBorder="1"/>
    <xf numFmtId="0" fontId="3" fillId="0" borderId="7" xfId="0" applyFont="1" applyBorder="1"/>
    <xf numFmtId="0" fontId="3" fillId="0" borderId="8" xfId="0" applyFont="1" applyBorder="1"/>
    <xf numFmtId="0" fontId="7" fillId="0" borderId="20" xfId="0" applyFont="1" applyBorder="1" applyAlignment="1">
      <alignment horizontal="center" vertical="center" wrapText="1"/>
    </xf>
    <xf numFmtId="0" fontId="7" fillId="10" borderId="5"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1" fontId="3" fillId="6" borderId="5" xfId="0" applyNumberFormat="1" applyFont="1" applyFill="1" applyBorder="1" applyAlignment="1">
      <alignment horizontal="center" vertical="center"/>
    </xf>
    <xf numFmtId="164" fontId="3" fillId="6" borderId="6" xfId="1" applyFont="1" applyFill="1" applyBorder="1" applyAlignment="1">
      <alignment horizontal="center" vertical="center"/>
    </xf>
    <xf numFmtId="164" fontId="7" fillId="0" borderId="5" xfId="1" applyFont="1" applyFill="1" applyBorder="1" applyAlignment="1">
      <alignment horizontal="center" vertical="center" wrapText="1"/>
    </xf>
    <xf numFmtId="164" fontId="7" fillId="0" borderId="6" xfId="1" applyFont="1" applyFill="1" applyBorder="1" applyAlignment="1">
      <alignment horizontal="center" vertical="center" wrapText="1"/>
    </xf>
    <xf numFmtId="0" fontId="3" fillId="0" borderId="5" xfId="0" applyFont="1" applyBorder="1" applyAlignment="1">
      <alignment horizontal="center" vertical="center"/>
    </xf>
    <xf numFmtId="164" fontId="3" fillId="0" borderId="5" xfId="1" applyFont="1" applyFill="1" applyBorder="1" applyAlignment="1">
      <alignment horizontal="center" vertical="center"/>
    </xf>
    <xf numFmtId="164" fontId="3" fillId="0" borderId="6" xfId="1" applyFont="1" applyFill="1" applyBorder="1" applyAlignment="1">
      <alignment horizontal="center" vertical="center"/>
    </xf>
    <xf numFmtId="0" fontId="3" fillId="0" borderId="47" xfId="0" applyFont="1" applyBorder="1" applyAlignment="1">
      <alignment horizontal="center" vertical="center"/>
    </xf>
    <xf numFmtId="164" fontId="3" fillId="0" borderId="47" xfId="1" applyFont="1" applyFill="1" applyBorder="1" applyAlignment="1">
      <alignment horizontal="center" vertical="center"/>
    </xf>
    <xf numFmtId="164" fontId="3" fillId="0" borderId="19" xfId="1" applyFont="1" applyFill="1" applyBorder="1" applyAlignment="1">
      <alignment horizontal="center" vertical="center"/>
    </xf>
    <xf numFmtId="0" fontId="7" fillId="0" borderId="20" xfId="0" applyFont="1" applyBorder="1" applyAlignment="1" applyProtection="1">
      <alignment horizontal="center" vertical="center" wrapText="1"/>
      <protection locked="0"/>
    </xf>
    <xf numFmtId="0" fontId="3" fillId="6" borderId="20" xfId="0" applyFont="1" applyFill="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3" fillId="0" borderId="31" xfId="0" applyFont="1" applyBorder="1" applyAlignment="1" applyProtection="1">
      <alignment horizontal="center" vertical="center" wrapText="1"/>
      <protection locked="0"/>
    </xf>
    <xf numFmtId="0" fontId="3" fillId="0" borderId="14" xfId="0" applyFont="1" applyBorder="1" applyAlignment="1">
      <alignment horizontal="center" vertical="center"/>
    </xf>
    <xf numFmtId="0" fontId="3" fillId="0" borderId="9" xfId="0" applyFont="1" applyBorder="1" applyAlignment="1">
      <alignment horizontal="center" vertical="center"/>
    </xf>
    <xf numFmtId="0" fontId="3" fillId="0" borderId="15" xfId="0" applyFont="1" applyBorder="1" applyAlignment="1">
      <alignment horizontal="left" vertical="center" wrapText="1"/>
    </xf>
    <xf numFmtId="0" fontId="3" fillId="0" borderId="13"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6" fillId="0" borderId="26"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3" fillId="6" borderId="26" xfId="0" applyFont="1" applyFill="1" applyBorder="1" applyAlignment="1" applyProtection="1">
      <alignment horizontal="center" vertical="center" wrapText="1"/>
      <protection locked="0"/>
    </xf>
    <xf numFmtId="0" fontId="3" fillId="6" borderId="20" xfId="0" applyFont="1" applyFill="1" applyBorder="1" applyAlignment="1" applyProtection="1">
      <alignment horizontal="center" vertical="center" wrapText="1"/>
      <protection locked="0"/>
    </xf>
    <xf numFmtId="0" fontId="2" fillId="0" borderId="15"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10" fillId="2" borderId="21" xfId="0" applyFont="1" applyFill="1" applyBorder="1" applyAlignment="1" applyProtection="1">
      <alignment horizontal="center" vertical="center"/>
      <protection locked="0"/>
    </xf>
    <xf numFmtId="0" fontId="10" fillId="2" borderId="10" xfId="0" applyFont="1" applyFill="1" applyBorder="1" applyAlignment="1" applyProtection="1">
      <alignment horizontal="center" vertical="center"/>
      <protection locked="0"/>
    </xf>
    <xf numFmtId="0" fontId="10" fillId="2" borderId="0" xfId="0" applyFont="1" applyFill="1" applyAlignment="1" applyProtection="1">
      <alignment horizontal="center" vertical="center"/>
      <protection locked="0"/>
    </xf>
    <xf numFmtId="0" fontId="10" fillId="2" borderId="22" xfId="0" applyFont="1" applyFill="1" applyBorder="1" applyAlignment="1" applyProtection="1">
      <alignment horizontal="center" vertical="center"/>
      <protection locked="0"/>
    </xf>
    <xf numFmtId="0" fontId="4" fillId="4" borderId="25" xfId="0" applyFont="1" applyFill="1" applyBorder="1"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0" fontId="4" fillId="5" borderId="15" xfId="0" applyFont="1" applyFill="1" applyBorder="1" applyAlignment="1" applyProtection="1">
      <alignment horizontal="center" vertical="center"/>
      <protection locked="0"/>
    </xf>
    <xf numFmtId="0" fontId="4" fillId="5" borderId="12" xfId="0" applyFont="1" applyFill="1" applyBorder="1" applyAlignment="1" applyProtection="1">
      <alignment horizontal="center" vertical="center"/>
      <protection locked="0"/>
    </xf>
    <xf numFmtId="0" fontId="4" fillId="5" borderId="20" xfId="0" applyFont="1" applyFill="1" applyBorder="1" applyAlignment="1" applyProtection="1">
      <alignment horizontal="center" vertical="center"/>
      <protection locked="0"/>
    </xf>
    <xf numFmtId="0" fontId="6" fillId="4" borderId="26" xfId="0" applyFont="1" applyFill="1" applyBorder="1" applyAlignment="1" applyProtection="1">
      <alignment horizontal="center" vertical="center" wrapText="1"/>
      <protection locked="0"/>
    </xf>
    <xf numFmtId="0" fontId="6" fillId="4" borderId="12" xfId="0" applyFont="1" applyFill="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6" fillId="5" borderId="12" xfId="0" applyFont="1" applyFill="1" applyBorder="1" applyAlignment="1" applyProtection="1">
      <alignment horizontal="center" vertical="center" wrapText="1"/>
      <protection locked="0"/>
    </xf>
    <xf numFmtId="0" fontId="6" fillId="5" borderId="20" xfId="0" applyFont="1" applyFill="1" applyBorder="1" applyAlignment="1" applyProtection="1">
      <alignment horizontal="center" vertical="center" wrapText="1"/>
      <protection locked="0"/>
    </xf>
    <xf numFmtId="0" fontId="7" fillId="0" borderId="26" xfId="0" applyFont="1" applyBorder="1" applyAlignment="1" applyProtection="1">
      <alignment horizontal="center" vertical="center" wrapText="1"/>
      <protection locked="0"/>
    </xf>
    <xf numFmtId="0" fontId="7" fillId="0" borderId="20" xfId="0" applyFont="1" applyBorder="1" applyAlignment="1" applyProtection="1">
      <alignment horizontal="center" vertical="center" wrapText="1"/>
      <protection locked="0"/>
    </xf>
    <xf numFmtId="0" fontId="3" fillId="0" borderId="26"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wrapText="1"/>
      <protection locked="0"/>
    </xf>
    <xf numFmtId="0" fontId="3" fillId="0" borderId="31" xfId="0" applyFont="1" applyBorder="1" applyAlignment="1" applyProtection="1">
      <alignment horizontal="center" vertical="center" wrapText="1"/>
      <protection locked="0"/>
    </xf>
    <xf numFmtId="0" fontId="13" fillId="7" borderId="35" xfId="0" applyFont="1" applyFill="1" applyBorder="1" applyAlignment="1">
      <alignment horizontal="left" vertical="center"/>
    </xf>
    <xf numFmtId="0" fontId="10" fillId="2" borderId="15"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20" xfId="0" applyFont="1" applyFill="1" applyBorder="1" applyAlignment="1">
      <alignment horizontal="center" vertical="center"/>
    </xf>
    <xf numFmtId="0" fontId="2" fillId="4" borderId="2" xfId="0" applyFont="1" applyFill="1" applyBorder="1" applyAlignment="1">
      <alignment horizontal="center" vertical="center" wrapText="1"/>
    </xf>
    <xf numFmtId="0" fontId="2" fillId="4" borderId="38"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8" xfId="0" applyFont="1" applyFill="1" applyBorder="1" applyAlignment="1">
      <alignment horizontal="center" vertical="center" wrapText="1"/>
    </xf>
    <xf numFmtId="0" fontId="2" fillId="0" borderId="38" xfId="0" applyFont="1" applyBorder="1" applyAlignment="1">
      <alignment horizontal="center" vertical="center"/>
    </xf>
    <xf numFmtId="0" fontId="2" fillId="0" borderId="15"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0" xfId="0" applyFont="1" applyBorder="1" applyAlignment="1">
      <alignment horizontal="center" vertical="center" wrapText="1"/>
    </xf>
    <xf numFmtId="0" fontId="3" fillId="2" borderId="41" xfId="0" applyFont="1" applyFill="1" applyBorder="1" applyAlignment="1">
      <alignment horizontal="center"/>
    </xf>
    <xf numFmtId="0" fontId="6" fillId="4" borderId="26"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5" borderId="26"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7" fillId="0" borderId="26" xfId="0" applyFont="1" applyBorder="1" applyAlignment="1">
      <alignment horizontal="center" vertical="center" wrapText="1"/>
    </xf>
    <xf numFmtId="0" fontId="7" fillId="0" borderId="20" xfId="0" applyFont="1" applyBorder="1" applyAlignment="1">
      <alignment horizontal="center" vertical="center" wrapText="1"/>
    </xf>
    <xf numFmtId="0" fontId="3" fillId="6" borderId="26"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0" fillId="6" borderId="26"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3" fillId="6" borderId="13" xfId="0" applyFont="1" applyFill="1" applyBorder="1" applyAlignment="1">
      <alignment horizontal="center" vertical="center" wrapText="1"/>
    </xf>
    <xf numFmtId="44" fontId="3" fillId="6" borderId="26" xfId="3" applyFont="1" applyFill="1" applyBorder="1" applyAlignment="1">
      <alignment horizontal="center" vertical="center" wrapText="1"/>
    </xf>
    <xf numFmtId="44" fontId="3" fillId="6" borderId="20" xfId="3" applyFont="1" applyFill="1" applyBorder="1" applyAlignment="1">
      <alignment horizontal="center" vertical="center" wrapText="1"/>
    </xf>
    <xf numFmtId="0" fontId="3" fillId="0" borderId="26" xfId="0" applyFont="1" applyBorder="1" applyAlignment="1">
      <alignment horizontal="center" vertical="center" wrapText="1"/>
    </xf>
    <xf numFmtId="0" fontId="3" fillId="0" borderId="13" xfId="0" applyFont="1" applyBorder="1" applyAlignment="1">
      <alignment horizontal="center" vertical="center" wrapText="1"/>
    </xf>
    <xf numFmtId="44" fontId="3" fillId="0" borderId="26" xfId="3" applyFont="1" applyFill="1" applyBorder="1" applyAlignment="1">
      <alignment horizontal="center" vertical="center" wrapText="1"/>
    </xf>
    <xf numFmtId="44" fontId="3" fillId="0" borderId="20" xfId="3" applyFont="1" applyFill="1" applyBorder="1" applyAlignment="1">
      <alignment horizontal="center" vertical="center" wrapText="1"/>
    </xf>
    <xf numFmtId="0" fontId="3" fillId="2" borderId="0" xfId="0" applyFont="1" applyFill="1" applyAlignment="1">
      <alignment horizontal="center"/>
    </xf>
    <xf numFmtId="44" fontId="4" fillId="7" borderId="43" xfId="3" applyFont="1" applyFill="1" applyBorder="1" applyAlignment="1">
      <alignment horizontal="center" vertical="center" wrapText="1"/>
    </xf>
    <xf numFmtId="44" fontId="4" fillId="7" borderId="44" xfId="3" applyFont="1" applyFill="1" applyBorder="1" applyAlignment="1">
      <alignment horizontal="center" vertical="center" wrapText="1"/>
    </xf>
    <xf numFmtId="0" fontId="3" fillId="0" borderId="30" xfId="0" applyFont="1" applyBorder="1" applyAlignment="1">
      <alignment horizontal="center" vertical="center" wrapText="1"/>
    </xf>
    <xf numFmtId="0" fontId="3" fillId="0" borderId="42" xfId="0" applyFont="1" applyBorder="1" applyAlignment="1">
      <alignment horizontal="center" vertical="center" wrapText="1"/>
    </xf>
    <xf numFmtId="44" fontId="3" fillId="0" borderId="30" xfId="3" applyFont="1" applyFill="1" applyBorder="1" applyAlignment="1">
      <alignment horizontal="center" vertical="center" wrapText="1"/>
    </xf>
    <xf numFmtId="44" fontId="3" fillId="0" borderId="31" xfId="3" applyFont="1" applyFill="1" applyBorder="1" applyAlignment="1">
      <alignment horizontal="center" vertical="center" wrapText="1"/>
    </xf>
    <xf numFmtId="0" fontId="2" fillId="0" borderId="39" xfId="0" applyFont="1" applyBorder="1" applyAlignment="1">
      <alignment horizontal="center" vertical="center" wrapText="1"/>
    </xf>
    <xf numFmtId="0" fontId="2" fillId="0" borderId="31" xfId="0" applyFont="1" applyBorder="1" applyAlignment="1">
      <alignment horizontal="center" vertical="center" wrapText="1"/>
    </xf>
    <xf numFmtId="0" fontId="14" fillId="2" borderId="5" xfId="0" applyFont="1" applyFill="1" applyBorder="1" applyAlignment="1">
      <alignment horizontal="center" vertical="center" wrapText="1"/>
    </xf>
    <xf numFmtId="0" fontId="2" fillId="0" borderId="13" xfId="0" applyFont="1" applyBorder="1" applyAlignment="1">
      <alignment horizontal="center" vertical="center" wrapText="1"/>
    </xf>
  </cellXfs>
  <cellStyles count="4">
    <cellStyle name="Currency" xfId="1" builtinId="4"/>
    <cellStyle name="Currency 2" xf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190499</xdr:colOff>
      <xdr:row>0</xdr:row>
      <xdr:rowOff>27214</xdr:rowOff>
    </xdr:from>
    <xdr:to>
      <xdr:col>0</xdr:col>
      <xdr:colOff>2319019</xdr:colOff>
      <xdr:row>0</xdr:row>
      <xdr:rowOff>1139734</xdr:rowOff>
    </xdr:to>
    <xdr:pic>
      <xdr:nvPicPr>
        <xdr:cNvPr id="2" name="Picture 1" descr="A picture containing drawing&#10;&#10;Description automatically generated">
          <a:extLst>
            <a:ext uri="{FF2B5EF4-FFF2-40B4-BE49-F238E27FC236}">
              <a16:creationId xmlns:a16="http://schemas.microsoft.com/office/drawing/2014/main" id="{304F3F2F-1F30-4B3E-985B-7FE3BAC8C35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9" y="27214"/>
          <a:ext cx="2128520" cy="11125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0"/>
  <sheetViews>
    <sheetView zoomScale="70" zoomScaleNormal="70" workbookViewId="0">
      <selection activeCell="B1" sqref="B1:C1"/>
    </sheetView>
  </sheetViews>
  <sheetFormatPr defaultColWidth="9.1796875" defaultRowHeight="15.5" x14ac:dyDescent="0.35"/>
  <cols>
    <col min="1" max="1" width="38.1796875" style="2" customWidth="1"/>
    <col min="2" max="2" width="52.453125" style="2" customWidth="1"/>
    <col min="3" max="3" width="161.453125" style="2" customWidth="1"/>
    <col min="4" max="16384" width="9.1796875" style="2"/>
  </cols>
  <sheetData>
    <row r="1" spans="1:3" ht="107.25" customHeight="1" x14ac:dyDescent="0.35">
      <c r="A1" s="1"/>
      <c r="B1" s="122" t="s">
        <v>0</v>
      </c>
      <c r="C1" s="123"/>
    </row>
    <row r="2" spans="1:3" ht="46.5" customHeight="1" x14ac:dyDescent="0.35">
      <c r="A2" s="124" t="s">
        <v>1</v>
      </c>
      <c r="B2" s="125"/>
      <c r="C2" s="126"/>
    </row>
    <row r="3" spans="1:3" ht="84" customHeight="1" x14ac:dyDescent="0.35">
      <c r="A3" s="127" t="s">
        <v>95</v>
      </c>
      <c r="B3" s="128"/>
      <c r="C3" s="129"/>
    </row>
    <row r="4" spans="1:3" ht="69" customHeight="1" x14ac:dyDescent="0.35">
      <c r="A4" s="130" t="s">
        <v>2</v>
      </c>
      <c r="B4" s="131"/>
      <c r="C4" s="132"/>
    </row>
    <row r="5" spans="1:3" ht="40" customHeight="1" x14ac:dyDescent="0.35">
      <c r="A5" s="3" t="s">
        <v>3</v>
      </c>
      <c r="B5" s="133" t="s">
        <v>4</v>
      </c>
      <c r="C5" s="134"/>
    </row>
    <row r="6" spans="1:3" ht="19.5" customHeight="1" x14ac:dyDescent="0.35">
      <c r="A6" s="4">
        <v>1</v>
      </c>
      <c r="B6" s="5" t="s">
        <v>5</v>
      </c>
      <c r="C6" s="6"/>
    </row>
    <row r="7" spans="1:3" ht="19.5" customHeight="1" x14ac:dyDescent="0.35">
      <c r="A7" s="4">
        <v>2</v>
      </c>
      <c r="B7" s="5" t="s">
        <v>6</v>
      </c>
      <c r="C7" s="6"/>
    </row>
    <row r="8" spans="1:3" ht="19.5" customHeight="1" x14ac:dyDescent="0.35">
      <c r="A8" s="4">
        <v>3</v>
      </c>
      <c r="B8" s="5" t="s">
        <v>7</v>
      </c>
      <c r="C8" s="6"/>
    </row>
    <row r="9" spans="1:3" ht="19.5" customHeight="1" x14ac:dyDescent="0.35">
      <c r="A9" s="7">
        <v>4</v>
      </c>
      <c r="B9" s="8" t="s">
        <v>8</v>
      </c>
      <c r="C9" s="9"/>
    </row>
    <row r="10" spans="1:3" ht="38.5" customHeight="1" x14ac:dyDescent="0.35">
      <c r="A10" s="10" t="s">
        <v>3</v>
      </c>
      <c r="B10" s="135" t="s">
        <v>9</v>
      </c>
      <c r="C10" s="136"/>
    </row>
    <row r="11" spans="1:3" ht="18.75" customHeight="1" x14ac:dyDescent="0.35">
      <c r="A11" s="7">
        <v>6</v>
      </c>
      <c r="B11" s="11" t="s">
        <v>10</v>
      </c>
      <c r="C11" s="9"/>
    </row>
    <row r="12" spans="1:3" ht="18.75" customHeight="1" x14ac:dyDescent="0.35">
      <c r="A12" s="7">
        <v>7</v>
      </c>
      <c r="B12" s="11" t="s">
        <v>11</v>
      </c>
      <c r="C12" s="9"/>
    </row>
    <row r="13" spans="1:3" ht="18" customHeight="1" x14ac:dyDescent="0.35">
      <c r="A13" s="7">
        <v>8</v>
      </c>
      <c r="B13" s="11" t="s">
        <v>12</v>
      </c>
      <c r="C13" s="9"/>
    </row>
    <row r="14" spans="1:3" ht="18" customHeight="1" x14ac:dyDescent="0.35">
      <c r="A14" s="7">
        <v>9</v>
      </c>
      <c r="B14" s="11" t="s">
        <v>13</v>
      </c>
      <c r="C14" s="9"/>
    </row>
    <row r="15" spans="1:3" ht="18" customHeight="1" x14ac:dyDescent="0.35">
      <c r="A15" s="7">
        <v>10</v>
      </c>
      <c r="B15" s="11" t="s">
        <v>14</v>
      </c>
      <c r="C15" s="12" t="s">
        <v>15</v>
      </c>
    </row>
    <row r="16" spans="1:3" ht="55" customHeight="1" x14ac:dyDescent="0.35">
      <c r="A16" s="118">
        <v>11</v>
      </c>
      <c r="B16" s="120" t="s">
        <v>16</v>
      </c>
      <c r="C16" s="121"/>
    </row>
    <row r="17" spans="1:3" ht="89" customHeight="1" x14ac:dyDescent="0.35">
      <c r="A17" s="119"/>
      <c r="B17" s="120"/>
      <c r="C17" s="121"/>
    </row>
    <row r="18" spans="1:3" ht="18" customHeight="1" x14ac:dyDescent="0.35">
      <c r="A18" s="4">
        <v>12</v>
      </c>
      <c r="B18" s="5" t="s">
        <v>17</v>
      </c>
      <c r="C18" s="13"/>
    </row>
    <row r="19" spans="1:3" ht="18.75" customHeight="1" x14ac:dyDescent="0.35">
      <c r="A19" s="7">
        <v>13</v>
      </c>
      <c r="B19" s="11" t="s">
        <v>18</v>
      </c>
      <c r="C19" s="9"/>
    </row>
    <row r="20" spans="1:3" ht="18.75" customHeight="1" x14ac:dyDescent="0.35">
      <c r="A20" s="7">
        <v>14</v>
      </c>
      <c r="B20" s="11" t="s">
        <v>19</v>
      </c>
      <c r="C20" s="9"/>
    </row>
    <row r="21" spans="1:3" ht="18.75" customHeight="1" x14ac:dyDescent="0.35">
      <c r="A21" s="7">
        <v>15</v>
      </c>
      <c r="B21" s="11" t="s">
        <v>20</v>
      </c>
      <c r="C21" s="9"/>
    </row>
    <row r="22" spans="1:3" ht="18.75" customHeight="1" x14ac:dyDescent="0.35">
      <c r="A22" s="7">
        <v>16</v>
      </c>
      <c r="B22" s="11" t="s">
        <v>21</v>
      </c>
      <c r="C22" s="9"/>
    </row>
    <row r="23" spans="1:3" ht="18.75" customHeight="1" x14ac:dyDescent="0.35">
      <c r="A23" s="7">
        <v>17</v>
      </c>
      <c r="B23" s="11" t="s">
        <v>22</v>
      </c>
      <c r="C23" s="9"/>
    </row>
    <row r="24" spans="1:3" ht="18.75" customHeight="1" thickBot="1" x14ac:dyDescent="0.4">
      <c r="A24" s="14">
        <v>18</v>
      </c>
      <c r="B24" s="15" t="s">
        <v>23</v>
      </c>
      <c r="C24" s="16"/>
    </row>
    <row r="25" spans="1:3" ht="18.75" customHeight="1" x14ac:dyDescent="0.35">
      <c r="A25" s="17"/>
      <c r="B25" s="18"/>
      <c r="C25" s="19"/>
    </row>
    <row r="26" spans="1:3" ht="18.75" customHeight="1" x14ac:dyDescent="0.35">
      <c r="A26" s="17"/>
      <c r="C26" s="17"/>
    </row>
    <row r="27" spans="1:3" x14ac:dyDescent="0.35">
      <c r="A27" s="17"/>
      <c r="C27" s="17"/>
    </row>
    <row r="28" spans="1:3" x14ac:dyDescent="0.35">
      <c r="A28" s="17"/>
      <c r="C28" s="17"/>
    </row>
    <row r="29" spans="1:3" x14ac:dyDescent="0.35">
      <c r="A29" s="17"/>
      <c r="C29" s="17"/>
    </row>
    <row r="30" spans="1:3" x14ac:dyDescent="0.35">
      <c r="A30" s="17"/>
      <c r="C30" s="17"/>
    </row>
    <row r="31" spans="1:3" x14ac:dyDescent="0.35">
      <c r="A31" s="17"/>
      <c r="C31" s="17"/>
    </row>
    <row r="32" spans="1:3" x14ac:dyDescent="0.35">
      <c r="A32" s="17"/>
      <c r="C32" s="17"/>
    </row>
    <row r="33" spans="1:3" x14ac:dyDescent="0.35">
      <c r="A33" s="17"/>
      <c r="C33" s="17"/>
    </row>
    <row r="34" spans="1:3" x14ac:dyDescent="0.35">
      <c r="A34" s="17"/>
      <c r="C34" s="17"/>
    </row>
    <row r="35" spans="1:3" x14ac:dyDescent="0.35">
      <c r="A35" s="17"/>
    </row>
    <row r="36" spans="1:3" x14ac:dyDescent="0.35">
      <c r="A36" s="17"/>
    </row>
    <row r="37" spans="1:3" x14ac:dyDescent="0.35">
      <c r="A37" s="17"/>
    </row>
    <row r="38" spans="1:3" x14ac:dyDescent="0.35">
      <c r="A38" s="17"/>
    </row>
    <row r="39" spans="1:3" x14ac:dyDescent="0.35">
      <c r="A39" s="17"/>
    </row>
    <row r="40" spans="1:3" x14ac:dyDescent="0.35">
      <c r="A40" s="17"/>
    </row>
    <row r="41" spans="1:3" x14ac:dyDescent="0.35">
      <c r="A41" s="17"/>
    </row>
    <row r="42" spans="1:3" x14ac:dyDescent="0.35">
      <c r="A42" s="17"/>
    </row>
    <row r="43" spans="1:3" x14ac:dyDescent="0.35">
      <c r="A43" s="17"/>
    </row>
    <row r="44" spans="1:3" x14ac:dyDescent="0.35">
      <c r="A44" s="17"/>
    </row>
    <row r="45" spans="1:3" x14ac:dyDescent="0.35">
      <c r="A45" s="17"/>
    </row>
    <row r="46" spans="1:3" x14ac:dyDescent="0.35">
      <c r="A46" s="17"/>
    </row>
    <row r="47" spans="1:3" x14ac:dyDescent="0.35">
      <c r="A47" s="17"/>
    </row>
    <row r="48" spans="1:3" x14ac:dyDescent="0.35">
      <c r="A48" s="17"/>
    </row>
    <row r="49" spans="1:1" x14ac:dyDescent="0.35">
      <c r="A49" s="17"/>
    </row>
    <row r="50" spans="1:1" x14ac:dyDescent="0.35">
      <c r="A50" s="17"/>
    </row>
  </sheetData>
  <mergeCells count="9">
    <mergeCell ref="A16:A17"/>
    <mergeCell ref="B16:C16"/>
    <mergeCell ref="B17:C17"/>
    <mergeCell ref="B1:C1"/>
    <mergeCell ref="A2:C2"/>
    <mergeCell ref="A3:C3"/>
    <mergeCell ref="A4:C4"/>
    <mergeCell ref="B5:C5"/>
    <mergeCell ref="B10:C10"/>
  </mergeCells>
  <dataValidations count="16">
    <dataValidation type="list" showInputMessage="1" showErrorMessage="1" errorTitle="Invalid Entry" error="Please select an option from the drop-down meny" promptTitle="Project Phase" prompt="Please select the current phase of the project" sqref="C9">
      <formula1>"Pre-Bid/Design, Design, Build, Operations"</formula1>
    </dataValidation>
    <dataValidation allowBlank="1" showInputMessage="1" showErrorMessage="1" promptTitle="Company name" prompt="Please enter the name of your company or organization" sqref="C11"/>
    <dataValidation allowBlank="1" showInputMessage="1" showErrorMessage="1" promptTitle="Contract duration (in days)" prompt="Please enter the duration of the contract signed by your company or organization for this project. Enter value in calendar days" sqref="C15"/>
    <dataValidation allowBlank="1" showInputMessage="1" showErrorMessage="1" prompt="Please enter the name(s) of the individual(s) within your company or organization who will be responsible for the completion and submission of the projection and reporting sheets" sqref="C19"/>
    <dataValidation allowBlank="1" showInputMessage="1" showErrorMessage="1" prompt="Please enter the phone number(s) of the individual(s) within your company or organization who will be responsible for the completion and submission of the projection and reporting sheets" sqref="C20"/>
    <dataValidation allowBlank="1" showInputMessage="1" showErrorMessage="1" prompt="Please enter the email address(s) of the individual(s) within your company or organization who will be responsible for the completion and submission of the projection and reporting sheets" sqref="C21"/>
    <dataValidation allowBlank="1" showInputMessage="1" showErrorMessage="1" prompt="Please enter the name(s) of the individual(s) within your company or organization who is in charge of hiring and procurement on this project" sqref="C22"/>
    <dataValidation allowBlank="1" showInputMessage="1" showErrorMessage="1" prompt="Please enter the phone number(s) of the individual(s) within your company or organization who is in charge of hiring and procurement on this project" sqref="C23"/>
    <dataValidation allowBlank="1" showInputMessage="1" showErrorMessage="1" prompt="Please enter the email address(s) of the individual(s) within your company or organization who is in charge of hiring and procurement on this project" sqref="C24"/>
    <dataValidation allowBlank="1" showInputMessage="1" showErrorMessage="1" promptTitle="Date: DD/MM/YYYY" prompt="Please enter the date on which this form is being filled out" sqref="C8"/>
    <dataValidation allowBlank="1" showInputMessage="1" showErrorMessage="1" promptTitle="Date: DD/MM/YYYY" prompt="Please enter the date from which the contract signed by your company or organization for this project is officially in effect" sqref="C18"/>
    <dataValidation allowBlank="1" showInputMessage="1" showErrorMessage="1" promptTitle="Company address" prompt="Please enter the address for your company or organization" sqref="C12"/>
    <dataValidation allowBlank="1" showInputMessage="1" showErrorMessage="1" promptTitle="Contract type" prompt="Please enter the type of contract signed by your company or organization for this project" sqref="C13"/>
    <dataValidation allowBlank="1" showInputMessage="1" showErrorMessage="1" prompt="Description of contract deliverables" sqref="B17:C17"/>
    <dataValidation allowBlank="1" showInputMessage="1" showErrorMessage="1" prompt="You may refer to the contract deliverables for this information" sqref="B16:C16"/>
    <dataValidation allowBlank="1" showInputMessage="1" showErrorMessage="1" promptTitle="Contract type" prompt="Please enter the contract number signed by your company or organization for this project" sqref="C14"/>
  </dataValidations>
  <pageMargins left="0.7" right="0.7" top="0.75" bottom="0.75" header="0.3" footer="0.3"/>
  <pageSetup scale="57"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S46"/>
  <sheetViews>
    <sheetView tabSelected="1" topLeftCell="A6" zoomScale="80" zoomScaleNormal="80" workbookViewId="0">
      <selection activeCell="H10" sqref="H10"/>
    </sheetView>
  </sheetViews>
  <sheetFormatPr defaultColWidth="9.1796875" defaultRowHeight="15.5" x14ac:dyDescent="0.35"/>
  <cols>
    <col min="1" max="1" width="4.6328125" style="2" customWidth="1"/>
    <col min="2" max="3" width="18.6328125" style="2" customWidth="1"/>
    <col min="4" max="4" width="40.81640625" style="2" customWidth="1"/>
    <col min="5" max="5" width="22.6328125" style="2" customWidth="1"/>
    <col min="6" max="6" width="53.36328125" style="2" customWidth="1"/>
    <col min="7" max="9" width="22.6328125" style="2" customWidth="1"/>
    <col min="10" max="10" width="35.6328125" style="2" customWidth="1"/>
    <col min="11" max="11" width="27.36328125" style="2" customWidth="1"/>
    <col min="12" max="16384" width="9.1796875" style="2"/>
  </cols>
  <sheetData>
    <row r="1" spans="1:19" ht="72" customHeight="1" x14ac:dyDescent="0.35">
      <c r="A1" s="139" t="s">
        <v>24</v>
      </c>
      <c r="B1" s="140"/>
      <c r="C1" s="140"/>
      <c r="D1" s="140"/>
      <c r="E1" s="140"/>
      <c r="F1" s="140"/>
      <c r="G1" s="140"/>
      <c r="H1" s="140"/>
      <c r="I1" s="140"/>
      <c r="J1" s="140"/>
      <c r="K1" s="141"/>
    </row>
    <row r="2" spans="1:19" ht="30.75" hidden="1" customHeight="1" x14ac:dyDescent="0.35">
      <c r="A2" s="20"/>
      <c r="B2" s="21"/>
      <c r="C2" s="21"/>
      <c r="D2" s="21"/>
      <c r="E2" s="21"/>
      <c r="F2" s="21"/>
      <c r="G2" s="21"/>
      <c r="H2" s="21"/>
      <c r="I2" s="21"/>
      <c r="J2" s="22"/>
      <c r="K2" s="23"/>
    </row>
    <row r="3" spans="1:19" ht="30.75" customHeight="1" x14ac:dyDescent="0.35">
      <c r="A3" s="142" t="s">
        <v>25</v>
      </c>
      <c r="B3" s="143"/>
      <c r="C3" s="143"/>
      <c r="D3" s="143"/>
      <c r="E3" s="143"/>
      <c r="F3" s="143"/>
      <c r="G3" s="143"/>
      <c r="H3" s="143"/>
      <c r="I3" s="143"/>
      <c r="J3" s="143"/>
      <c r="K3" s="144"/>
    </row>
    <row r="4" spans="1:19" ht="30.75" customHeight="1" x14ac:dyDescent="0.35">
      <c r="A4" s="139" t="s">
        <v>26</v>
      </c>
      <c r="B4" s="140"/>
      <c r="C4" s="140"/>
      <c r="D4" s="140"/>
      <c r="E4" s="140"/>
      <c r="F4" s="140"/>
      <c r="G4" s="140"/>
      <c r="H4" s="140"/>
      <c r="I4" s="140"/>
      <c r="J4" s="140"/>
      <c r="K4" s="141"/>
    </row>
    <row r="5" spans="1:19" ht="40" customHeight="1" x14ac:dyDescent="0.35">
      <c r="A5" s="145" t="s">
        <v>117</v>
      </c>
      <c r="B5" s="143"/>
      <c r="C5" s="143"/>
      <c r="D5" s="143"/>
      <c r="E5" s="143"/>
      <c r="F5" s="143"/>
      <c r="G5" s="143"/>
      <c r="H5" s="143"/>
      <c r="I5" s="143"/>
      <c r="J5" s="143"/>
      <c r="K5" s="144"/>
    </row>
    <row r="6" spans="1:19" ht="3" customHeight="1" x14ac:dyDescent="0.35">
      <c r="A6" s="146"/>
      <c r="B6" s="147"/>
      <c r="C6" s="147"/>
      <c r="D6" s="147"/>
      <c r="E6" s="147"/>
      <c r="F6" s="147"/>
      <c r="G6" s="148"/>
      <c r="H6" s="148"/>
      <c r="I6" s="148"/>
      <c r="J6" s="149"/>
      <c r="K6" s="24"/>
      <c r="L6" s="25"/>
      <c r="M6" s="25"/>
      <c r="N6" s="25"/>
      <c r="O6" s="25"/>
      <c r="P6" s="25"/>
      <c r="Q6" s="25"/>
      <c r="R6" s="25"/>
      <c r="S6" s="26"/>
    </row>
    <row r="7" spans="1:19" ht="55.5" customHeight="1" x14ac:dyDescent="0.35">
      <c r="A7" s="150" t="s">
        <v>27</v>
      </c>
      <c r="B7" s="151"/>
      <c r="C7" s="151"/>
      <c r="D7" s="151"/>
      <c r="E7" s="151"/>
      <c r="F7" s="151"/>
      <c r="G7" s="152" t="s">
        <v>28</v>
      </c>
      <c r="H7" s="153"/>
      <c r="I7" s="153"/>
      <c r="J7" s="153"/>
      <c r="K7" s="154"/>
    </row>
    <row r="8" spans="1:19" ht="104.25" customHeight="1" x14ac:dyDescent="0.35">
      <c r="A8" s="155" t="s">
        <v>29</v>
      </c>
      <c r="B8" s="156"/>
      <c r="C8" s="156"/>
      <c r="D8" s="156"/>
      <c r="E8" s="156"/>
      <c r="F8" s="156"/>
      <c r="G8" s="157" t="s">
        <v>30</v>
      </c>
      <c r="H8" s="158"/>
      <c r="I8" s="158"/>
      <c r="J8" s="158"/>
      <c r="K8" s="159"/>
    </row>
    <row r="9" spans="1:19" ht="19.5" customHeight="1" x14ac:dyDescent="0.35">
      <c r="A9" s="160">
        <v>1</v>
      </c>
      <c r="B9" s="161"/>
      <c r="C9" s="114"/>
      <c r="D9" s="27">
        <v>2</v>
      </c>
      <c r="E9" s="27">
        <v>3</v>
      </c>
      <c r="F9" s="28">
        <v>4</v>
      </c>
      <c r="G9" s="29">
        <v>5</v>
      </c>
      <c r="H9" s="30">
        <v>6</v>
      </c>
      <c r="I9" s="31">
        <v>7</v>
      </c>
      <c r="J9" s="32">
        <v>8</v>
      </c>
      <c r="K9" s="32">
        <v>9</v>
      </c>
    </row>
    <row r="10" spans="1:19" ht="112.5" customHeight="1" x14ac:dyDescent="0.35">
      <c r="A10" s="160" t="s">
        <v>31</v>
      </c>
      <c r="B10" s="161"/>
      <c r="C10" s="114" t="s">
        <v>109</v>
      </c>
      <c r="D10" s="27" t="s">
        <v>32</v>
      </c>
      <c r="E10" s="27" t="s">
        <v>33</v>
      </c>
      <c r="F10" s="27" t="s">
        <v>34</v>
      </c>
      <c r="G10" s="33" t="s">
        <v>118</v>
      </c>
      <c r="H10" s="27" t="s">
        <v>119</v>
      </c>
      <c r="I10" s="34" t="s">
        <v>35</v>
      </c>
      <c r="J10" s="35" t="s">
        <v>36</v>
      </c>
      <c r="K10" s="35" t="s">
        <v>37</v>
      </c>
    </row>
    <row r="11" spans="1:19" ht="62.25" customHeight="1" x14ac:dyDescent="0.35">
      <c r="A11" s="137" t="s">
        <v>74</v>
      </c>
      <c r="B11" s="138"/>
      <c r="C11" s="115" t="s">
        <v>38</v>
      </c>
      <c r="D11" s="36" t="s">
        <v>39</v>
      </c>
      <c r="E11" s="37">
        <v>1</v>
      </c>
      <c r="F11" s="37">
        <v>60</v>
      </c>
      <c r="G11" s="38">
        <v>0</v>
      </c>
      <c r="H11" s="37">
        <v>0</v>
      </c>
      <c r="I11" s="39" t="s">
        <v>40</v>
      </c>
      <c r="J11" s="40">
        <f>G11/E11</f>
        <v>0</v>
      </c>
      <c r="K11" s="40">
        <f>H11/E11</f>
        <v>0</v>
      </c>
    </row>
    <row r="12" spans="1:19" ht="43.5" customHeight="1" x14ac:dyDescent="0.35">
      <c r="A12" s="137" t="s">
        <v>96</v>
      </c>
      <c r="B12" s="138"/>
      <c r="C12" s="115"/>
      <c r="D12" s="41" t="s">
        <v>41</v>
      </c>
      <c r="E12" s="37">
        <v>5</v>
      </c>
      <c r="F12" s="37">
        <v>40</v>
      </c>
      <c r="G12" s="38">
        <v>5</v>
      </c>
      <c r="H12" s="37">
        <v>2</v>
      </c>
      <c r="I12" s="39" t="s">
        <v>42</v>
      </c>
      <c r="J12" s="40">
        <f>((G12/E12))</f>
        <v>1</v>
      </c>
      <c r="K12" s="40">
        <f>((H12/E12))</f>
        <v>0.4</v>
      </c>
    </row>
    <row r="13" spans="1:19" ht="45.75" customHeight="1" x14ac:dyDescent="0.35">
      <c r="A13" s="137" t="s">
        <v>97</v>
      </c>
      <c r="B13" s="138"/>
      <c r="C13" s="115"/>
      <c r="D13" s="41" t="s">
        <v>43</v>
      </c>
      <c r="E13" s="37">
        <v>10</v>
      </c>
      <c r="F13" s="37">
        <v>100</v>
      </c>
      <c r="G13" s="38">
        <v>5</v>
      </c>
      <c r="H13" s="37">
        <v>5</v>
      </c>
      <c r="I13" s="39"/>
      <c r="J13" s="40">
        <f t="shared" ref="J13:J32" si="0">((G13/E13))</f>
        <v>0.5</v>
      </c>
      <c r="K13" s="40">
        <f t="shared" ref="K13:K32" si="1">((H13/E13))</f>
        <v>0.5</v>
      </c>
    </row>
    <row r="14" spans="1:19" ht="20.25" customHeight="1" x14ac:dyDescent="0.35">
      <c r="A14" s="162" t="s">
        <v>98</v>
      </c>
      <c r="B14" s="163"/>
      <c r="C14" s="116"/>
      <c r="D14" s="42"/>
      <c r="E14" s="43">
        <v>0</v>
      </c>
      <c r="F14" s="43">
        <v>0</v>
      </c>
      <c r="G14" s="44">
        <v>0</v>
      </c>
      <c r="H14" s="43">
        <v>0</v>
      </c>
      <c r="I14" s="45"/>
      <c r="J14" s="46" t="e">
        <f t="shared" si="0"/>
        <v>#DIV/0!</v>
      </c>
      <c r="K14" s="46" t="e">
        <f t="shared" si="1"/>
        <v>#DIV/0!</v>
      </c>
    </row>
    <row r="15" spans="1:19" ht="20.25" customHeight="1" x14ac:dyDescent="0.35">
      <c r="A15" s="162" t="s">
        <v>99</v>
      </c>
      <c r="B15" s="163"/>
      <c r="C15" s="116"/>
      <c r="D15" s="42"/>
      <c r="E15" s="43">
        <v>0</v>
      </c>
      <c r="F15" s="43">
        <v>0</v>
      </c>
      <c r="G15" s="44">
        <v>0</v>
      </c>
      <c r="H15" s="43">
        <v>0</v>
      </c>
      <c r="I15" s="45"/>
      <c r="J15" s="46" t="e">
        <f t="shared" si="0"/>
        <v>#DIV/0!</v>
      </c>
      <c r="K15" s="46" t="e">
        <f t="shared" si="1"/>
        <v>#DIV/0!</v>
      </c>
    </row>
    <row r="16" spans="1:19" ht="33" customHeight="1" x14ac:dyDescent="0.35">
      <c r="A16" s="162" t="s">
        <v>100</v>
      </c>
      <c r="B16" s="163"/>
      <c r="C16" s="116"/>
      <c r="D16" s="42"/>
      <c r="E16" s="43">
        <v>0</v>
      </c>
      <c r="F16" s="43">
        <v>0</v>
      </c>
      <c r="G16" s="44">
        <v>0</v>
      </c>
      <c r="H16" s="43">
        <v>0</v>
      </c>
      <c r="I16" s="45"/>
      <c r="J16" s="46" t="e">
        <f t="shared" si="0"/>
        <v>#DIV/0!</v>
      </c>
      <c r="K16" s="46" t="e">
        <f t="shared" si="1"/>
        <v>#DIV/0!</v>
      </c>
    </row>
    <row r="17" spans="1:11" ht="20.25" customHeight="1" x14ac:dyDescent="0.35">
      <c r="A17" s="162" t="s">
        <v>101</v>
      </c>
      <c r="B17" s="163"/>
      <c r="C17" s="116"/>
      <c r="D17" s="42"/>
      <c r="E17" s="43">
        <v>0</v>
      </c>
      <c r="F17" s="43">
        <v>0</v>
      </c>
      <c r="G17" s="44">
        <v>0</v>
      </c>
      <c r="H17" s="44">
        <v>0</v>
      </c>
      <c r="I17" s="45"/>
      <c r="J17" s="46" t="e">
        <f t="shared" si="0"/>
        <v>#DIV/0!</v>
      </c>
      <c r="K17" s="46" t="e">
        <f t="shared" si="1"/>
        <v>#DIV/0!</v>
      </c>
    </row>
    <row r="18" spans="1:11" ht="20.25" customHeight="1" x14ac:dyDescent="0.35">
      <c r="A18" s="162" t="s">
        <v>102</v>
      </c>
      <c r="B18" s="163"/>
      <c r="C18" s="116"/>
      <c r="D18" s="42"/>
      <c r="E18" s="43">
        <v>0</v>
      </c>
      <c r="F18" s="43">
        <v>0</v>
      </c>
      <c r="G18" s="44">
        <v>0</v>
      </c>
      <c r="H18" s="44">
        <v>0</v>
      </c>
      <c r="I18" s="45"/>
      <c r="J18" s="46" t="e">
        <f t="shared" si="0"/>
        <v>#DIV/0!</v>
      </c>
      <c r="K18" s="46" t="e">
        <f t="shared" si="1"/>
        <v>#DIV/0!</v>
      </c>
    </row>
    <row r="19" spans="1:11" ht="20.25" customHeight="1" x14ac:dyDescent="0.35">
      <c r="A19" s="162" t="s">
        <v>103</v>
      </c>
      <c r="B19" s="163"/>
      <c r="C19" s="116"/>
      <c r="D19" s="42"/>
      <c r="E19" s="43">
        <v>0</v>
      </c>
      <c r="F19" s="43">
        <v>0</v>
      </c>
      <c r="G19" s="44">
        <v>0</v>
      </c>
      <c r="H19" s="44">
        <v>0</v>
      </c>
      <c r="I19" s="45"/>
      <c r="J19" s="46" t="e">
        <f t="shared" si="0"/>
        <v>#DIV/0!</v>
      </c>
      <c r="K19" s="46" t="e">
        <f t="shared" si="1"/>
        <v>#DIV/0!</v>
      </c>
    </row>
    <row r="20" spans="1:11" ht="20.25" customHeight="1" x14ac:dyDescent="0.35">
      <c r="A20" s="162" t="s">
        <v>104</v>
      </c>
      <c r="B20" s="163"/>
      <c r="C20" s="116"/>
      <c r="D20" s="42"/>
      <c r="E20" s="43">
        <v>0</v>
      </c>
      <c r="F20" s="43">
        <v>0</v>
      </c>
      <c r="G20" s="44">
        <v>0</v>
      </c>
      <c r="H20" s="44">
        <v>0</v>
      </c>
      <c r="I20" s="45"/>
      <c r="J20" s="46" t="e">
        <f t="shared" si="0"/>
        <v>#DIV/0!</v>
      </c>
      <c r="K20" s="46" t="e">
        <f t="shared" si="1"/>
        <v>#DIV/0!</v>
      </c>
    </row>
    <row r="21" spans="1:11" ht="20.25" customHeight="1" x14ac:dyDescent="0.35">
      <c r="A21" s="162" t="s">
        <v>105</v>
      </c>
      <c r="B21" s="163"/>
      <c r="C21" s="116"/>
      <c r="D21" s="42"/>
      <c r="E21" s="43">
        <v>0</v>
      </c>
      <c r="F21" s="43">
        <v>0</v>
      </c>
      <c r="G21" s="44">
        <v>0</v>
      </c>
      <c r="H21" s="44">
        <v>0</v>
      </c>
      <c r="I21" s="45"/>
      <c r="J21" s="46" t="e">
        <f t="shared" si="0"/>
        <v>#DIV/0!</v>
      </c>
      <c r="K21" s="46" t="e">
        <f t="shared" si="1"/>
        <v>#DIV/0!</v>
      </c>
    </row>
    <row r="22" spans="1:11" ht="20.25" customHeight="1" x14ac:dyDescent="0.35">
      <c r="A22" s="162" t="s">
        <v>106</v>
      </c>
      <c r="B22" s="163"/>
      <c r="C22" s="116"/>
      <c r="D22" s="42"/>
      <c r="E22" s="43">
        <v>0</v>
      </c>
      <c r="F22" s="43">
        <v>0</v>
      </c>
      <c r="G22" s="44">
        <v>0</v>
      </c>
      <c r="H22" s="44">
        <v>0</v>
      </c>
      <c r="I22" s="45"/>
      <c r="J22" s="46" t="e">
        <f t="shared" si="0"/>
        <v>#DIV/0!</v>
      </c>
      <c r="K22" s="46" t="e">
        <f t="shared" si="1"/>
        <v>#DIV/0!</v>
      </c>
    </row>
    <row r="23" spans="1:11" ht="20.25" customHeight="1" x14ac:dyDescent="0.35">
      <c r="A23" s="162" t="s">
        <v>107</v>
      </c>
      <c r="B23" s="163"/>
      <c r="C23" s="116"/>
      <c r="D23" s="42"/>
      <c r="E23" s="43">
        <v>0</v>
      </c>
      <c r="F23" s="43">
        <v>0</v>
      </c>
      <c r="G23" s="44">
        <v>0</v>
      </c>
      <c r="H23" s="44">
        <v>0</v>
      </c>
      <c r="I23" s="45"/>
      <c r="J23" s="46" t="e">
        <f t="shared" si="0"/>
        <v>#DIV/0!</v>
      </c>
      <c r="K23" s="46" t="e">
        <f t="shared" si="1"/>
        <v>#DIV/0!</v>
      </c>
    </row>
    <row r="24" spans="1:11" ht="20.25" customHeight="1" x14ac:dyDescent="0.35">
      <c r="A24" s="162" t="s">
        <v>108</v>
      </c>
      <c r="B24" s="163"/>
      <c r="C24" s="116"/>
      <c r="D24" s="42"/>
      <c r="E24" s="43">
        <v>0</v>
      </c>
      <c r="F24" s="43">
        <v>0</v>
      </c>
      <c r="G24" s="44">
        <v>0</v>
      </c>
      <c r="H24" s="44">
        <v>0</v>
      </c>
      <c r="I24" s="45"/>
      <c r="J24" s="46" t="e">
        <f t="shared" si="0"/>
        <v>#DIV/0!</v>
      </c>
      <c r="K24" s="46" t="e">
        <f t="shared" si="1"/>
        <v>#DIV/0!</v>
      </c>
    </row>
    <row r="25" spans="1:11" ht="20.25" customHeight="1" x14ac:dyDescent="0.35">
      <c r="A25" s="162"/>
      <c r="B25" s="163"/>
      <c r="C25" s="116"/>
      <c r="D25" s="42"/>
      <c r="E25" s="43">
        <v>0</v>
      </c>
      <c r="F25" s="43">
        <v>0</v>
      </c>
      <c r="G25" s="44">
        <v>0</v>
      </c>
      <c r="H25" s="44">
        <v>0</v>
      </c>
      <c r="I25" s="45"/>
      <c r="J25" s="46" t="e">
        <f t="shared" si="0"/>
        <v>#DIV/0!</v>
      </c>
      <c r="K25" s="46" t="e">
        <f t="shared" si="1"/>
        <v>#DIV/0!</v>
      </c>
    </row>
    <row r="26" spans="1:11" ht="20.25" customHeight="1" x14ac:dyDescent="0.35">
      <c r="A26" s="162"/>
      <c r="B26" s="163"/>
      <c r="C26" s="116"/>
      <c r="D26" s="42"/>
      <c r="E26" s="43">
        <v>0</v>
      </c>
      <c r="F26" s="43">
        <v>0</v>
      </c>
      <c r="G26" s="44">
        <v>0</v>
      </c>
      <c r="H26" s="44">
        <v>0</v>
      </c>
      <c r="I26" s="45"/>
      <c r="J26" s="46" t="e">
        <f t="shared" si="0"/>
        <v>#DIV/0!</v>
      </c>
      <c r="K26" s="46" t="e">
        <f t="shared" si="1"/>
        <v>#DIV/0!</v>
      </c>
    </row>
    <row r="27" spans="1:11" ht="20.25" customHeight="1" x14ac:dyDescent="0.35">
      <c r="A27" s="162"/>
      <c r="B27" s="163"/>
      <c r="C27" s="116"/>
      <c r="D27" s="42"/>
      <c r="E27" s="43">
        <v>0</v>
      </c>
      <c r="F27" s="43">
        <v>0</v>
      </c>
      <c r="G27" s="44">
        <v>0</v>
      </c>
      <c r="H27" s="44">
        <v>0</v>
      </c>
      <c r="I27" s="45"/>
      <c r="J27" s="46" t="e">
        <f t="shared" si="0"/>
        <v>#DIV/0!</v>
      </c>
      <c r="K27" s="46" t="e">
        <f t="shared" si="1"/>
        <v>#DIV/0!</v>
      </c>
    </row>
    <row r="28" spans="1:11" ht="20.25" customHeight="1" x14ac:dyDescent="0.35">
      <c r="A28" s="162"/>
      <c r="B28" s="163"/>
      <c r="C28" s="116"/>
      <c r="D28" s="42"/>
      <c r="E28" s="43">
        <v>0</v>
      </c>
      <c r="F28" s="43">
        <v>0</v>
      </c>
      <c r="G28" s="44">
        <v>0</v>
      </c>
      <c r="H28" s="44">
        <v>0</v>
      </c>
      <c r="I28" s="45"/>
      <c r="J28" s="46" t="e">
        <f t="shared" si="0"/>
        <v>#DIV/0!</v>
      </c>
      <c r="K28" s="46" t="e">
        <f t="shared" si="1"/>
        <v>#DIV/0!</v>
      </c>
    </row>
    <row r="29" spans="1:11" ht="20.25" customHeight="1" x14ac:dyDescent="0.35">
      <c r="A29" s="162"/>
      <c r="B29" s="163"/>
      <c r="C29" s="116"/>
      <c r="D29" s="42"/>
      <c r="E29" s="43">
        <v>0</v>
      </c>
      <c r="F29" s="43">
        <v>0</v>
      </c>
      <c r="G29" s="44">
        <v>0</v>
      </c>
      <c r="H29" s="44">
        <v>0</v>
      </c>
      <c r="I29" s="45"/>
      <c r="J29" s="46" t="e">
        <f t="shared" si="0"/>
        <v>#DIV/0!</v>
      </c>
      <c r="K29" s="46" t="e">
        <f t="shared" si="1"/>
        <v>#DIV/0!</v>
      </c>
    </row>
    <row r="30" spans="1:11" ht="20.25" customHeight="1" x14ac:dyDescent="0.35">
      <c r="A30" s="162"/>
      <c r="B30" s="163"/>
      <c r="C30" s="116"/>
      <c r="D30" s="42"/>
      <c r="E30" s="43">
        <v>0</v>
      </c>
      <c r="F30" s="43">
        <v>0</v>
      </c>
      <c r="G30" s="44">
        <v>0</v>
      </c>
      <c r="H30" s="44">
        <v>0</v>
      </c>
      <c r="I30" s="45"/>
      <c r="J30" s="46" t="e">
        <f t="shared" si="0"/>
        <v>#DIV/0!</v>
      </c>
      <c r="K30" s="46" t="e">
        <f t="shared" si="1"/>
        <v>#DIV/0!</v>
      </c>
    </row>
    <row r="31" spans="1:11" ht="20.25" customHeight="1" x14ac:dyDescent="0.35">
      <c r="A31" s="162"/>
      <c r="B31" s="163"/>
      <c r="C31" s="116"/>
      <c r="D31" s="42"/>
      <c r="E31" s="43">
        <v>0</v>
      </c>
      <c r="F31" s="43">
        <v>0</v>
      </c>
      <c r="G31" s="44">
        <v>0</v>
      </c>
      <c r="H31" s="44">
        <v>0</v>
      </c>
      <c r="I31" s="45"/>
      <c r="J31" s="46" t="e">
        <f t="shared" si="0"/>
        <v>#DIV/0!</v>
      </c>
      <c r="K31" s="46" t="e">
        <f t="shared" si="1"/>
        <v>#DIV/0!</v>
      </c>
    </row>
    <row r="32" spans="1:11" ht="19.5" customHeight="1" thickBot="1" x14ac:dyDescent="0.4">
      <c r="A32" s="164"/>
      <c r="B32" s="165"/>
      <c r="C32" s="117"/>
      <c r="D32" s="47"/>
      <c r="E32" s="43">
        <v>0</v>
      </c>
      <c r="F32" s="43">
        <v>0</v>
      </c>
      <c r="G32" s="44">
        <v>0</v>
      </c>
      <c r="H32" s="44">
        <v>0</v>
      </c>
      <c r="I32" s="48"/>
      <c r="J32" s="46" t="e">
        <f t="shared" si="0"/>
        <v>#DIV/0!</v>
      </c>
      <c r="K32" s="46" t="e">
        <f t="shared" si="1"/>
        <v>#DIV/0!</v>
      </c>
    </row>
    <row r="33" spans="1:11" ht="31.5" customHeight="1" thickBot="1" x14ac:dyDescent="0.4">
      <c r="A33" s="49">
        <v>10</v>
      </c>
      <c r="B33" s="166" t="s">
        <v>44</v>
      </c>
      <c r="C33" s="166"/>
      <c r="D33" s="166"/>
      <c r="E33" s="166"/>
      <c r="F33" s="166"/>
      <c r="G33" s="166"/>
      <c r="H33" s="166"/>
      <c r="I33" s="166"/>
      <c r="J33" s="50" t="e">
        <f>AVERAGE(J12:J32)</f>
        <v>#DIV/0!</v>
      </c>
      <c r="K33" s="51" t="e">
        <f>AVERAGE(K12:K32)</f>
        <v>#DIV/0!</v>
      </c>
    </row>
    <row r="34" spans="1:11" ht="3" customHeight="1" x14ac:dyDescent="0.35">
      <c r="A34" s="167"/>
      <c r="B34" s="168"/>
      <c r="C34" s="168"/>
      <c r="D34" s="168"/>
      <c r="E34" s="168"/>
      <c r="F34" s="168"/>
      <c r="G34" s="168"/>
      <c r="H34" s="168"/>
      <c r="I34" s="168"/>
      <c r="J34" s="169"/>
    </row>
    <row r="35" spans="1:11" ht="19.5" customHeight="1" x14ac:dyDescent="0.35">
      <c r="A35" s="52"/>
      <c r="B35" s="52"/>
      <c r="C35" s="52"/>
      <c r="D35" s="52"/>
      <c r="E35" s="52"/>
      <c r="F35" s="52"/>
    </row>
    <row r="36" spans="1:11" ht="19.5" customHeight="1" x14ac:dyDescent="0.35">
      <c r="A36" s="53"/>
      <c r="B36" s="53"/>
      <c r="C36" s="53"/>
      <c r="D36" s="54"/>
      <c r="E36" s="55"/>
      <c r="F36" s="55"/>
    </row>
    <row r="37" spans="1:11" ht="19.5" customHeight="1" x14ac:dyDescent="0.35">
      <c r="A37" s="53"/>
      <c r="B37" s="53"/>
      <c r="C37" s="53"/>
      <c r="D37" s="54"/>
      <c r="E37" s="55"/>
      <c r="F37" s="55"/>
    </row>
    <row r="38" spans="1:11" ht="19.5" customHeight="1" x14ac:dyDescent="0.35">
      <c r="A38" s="53"/>
      <c r="B38" s="53"/>
      <c r="C38" s="53"/>
      <c r="D38" s="54"/>
      <c r="E38" s="55"/>
      <c r="F38" s="55"/>
    </row>
    <row r="39" spans="1:11" ht="19.5" customHeight="1" x14ac:dyDescent="0.35">
      <c r="A39" s="53"/>
      <c r="B39" s="53"/>
      <c r="C39" s="53"/>
      <c r="D39" s="54"/>
      <c r="E39" s="55"/>
      <c r="F39" s="55"/>
    </row>
    <row r="40" spans="1:11" ht="19.5" customHeight="1" x14ac:dyDescent="0.35">
      <c r="A40" s="53"/>
      <c r="B40" s="53"/>
      <c r="C40" s="53"/>
      <c r="D40" s="54"/>
      <c r="E40" s="55"/>
      <c r="F40" s="55"/>
    </row>
    <row r="41" spans="1:11" ht="19.5" customHeight="1" x14ac:dyDescent="0.35">
      <c r="A41" s="53"/>
      <c r="B41" s="53"/>
      <c r="C41" s="53"/>
      <c r="D41" s="54"/>
      <c r="E41" s="55"/>
      <c r="F41" s="55"/>
    </row>
    <row r="42" spans="1:11" ht="19.5" customHeight="1" x14ac:dyDescent="0.35">
      <c r="A42" s="53"/>
      <c r="B42" s="53"/>
      <c r="C42" s="53"/>
      <c r="D42" s="54"/>
      <c r="E42" s="55"/>
      <c r="F42" s="55"/>
    </row>
    <row r="43" spans="1:11" ht="19.5" customHeight="1" x14ac:dyDescent="0.35">
      <c r="A43" s="53"/>
      <c r="B43" s="53"/>
      <c r="C43" s="53"/>
      <c r="D43" s="54"/>
      <c r="E43" s="55"/>
      <c r="F43" s="55"/>
    </row>
    <row r="44" spans="1:11" ht="19.5" customHeight="1" x14ac:dyDescent="0.35">
      <c r="A44" s="53"/>
      <c r="B44" s="53"/>
      <c r="C44" s="53"/>
      <c r="D44" s="54"/>
      <c r="E44" s="55"/>
      <c r="F44" s="55"/>
    </row>
    <row r="45" spans="1:11" ht="19.5" customHeight="1" x14ac:dyDescent="0.35">
      <c r="A45" s="53"/>
      <c r="B45" s="53"/>
      <c r="C45" s="53"/>
      <c r="E45" s="53"/>
    </row>
    <row r="46" spans="1:11" ht="19.5" customHeight="1" x14ac:dyDescent="0.35"/>
  </sheetData>
  <sheetProtection formatCells="0" formatColumns="0" formatRows="0" insertColumns="0" insertRows="0" insertHyperlinks="0" deleteColumns="0" deleteRows="0" sort="0" autoFilter="0" pivotTables="0"/>
  <mergeCells count="35">
    <mergeCell ref="A31:B31"/>
    <mergeCell ref="A32:B32"/>
    <mergeCell ref="B33:I33"/>
    <mergeCell ref="A34:J34"/>
    <mergeCell ref="A25:B25"/>
    <mergeCell ref="A26:B26"/>
    <mergeCell ref="A27:B27"/>
    <mergeCell ref="A28:B28"/>
    <mergeCell ref="A29:B29"/>
    <mergeCell ref="A30:B30"/>
    <mergeCell ref="A24:B24"/>
    <mergeCell ref="A13:B13"/>
    <mergeCell ref="A14:B14"/>
    <mergeCell ref="A15:B15"/>
    <mergeCell ref="A16:B16"/>
    <mergeCell ref="A17:B17"/>
    <mergeCell ref="A18:B18"/>
    <mergeCell ref="A19:B19"/>
    <mergeCell ref="A20:B20"/>
    <mergeCell ref="A21:B21"/>
    <mergeCell ref="A22:B22"/>
    <mergeCell ref="A23:B23"/>
    <mergeCell ref="A12:B12"/>
    <mergeCell ref="A1:K1"/>
    <mergeCell ref="A3:K3"/>
    <mergeCell ref="A4:K4"/>
    <mergeCell ref="A5:K5"/>
    <mergeCell ref="A6:J6"/>
    <mergeCell ref="A7:F7"/>
    <mergeCell ref="G7:K7"/>
    <mergeCell ref="A8:F8"/>
    <mergeCell ref="G8:K8"/>
    <mergeCell ref="A9:B9"/>
    <mergeCell ref="A10:B10"/>
    <mergeCell ref="A11:B11"/>
  </mergeCells>
  <dataValidations count="6">
    <dataValidation allowBlank="1" showInputMessage="1" showErrorMessage="1" prompt="Please enter the name of the construction trade projected for the performance of this contract. " sqref="A10:C10"/>
    <dataValidation allowBlank="1" showInputMessage="1" showErrorMessage="1" prompt="For more information on this target see the City of Vancouver's CBA Policy" sqref="A5:K5"/>
    <dataValidation allowBlank="1" showInputMessage="1" showErrorMessage="1" prompt="Please enter the total number of new workers within each contract type and construction trade projected to be employed in performance of this contract. " sqref="E10"/>
    <dataValidation allowBlank="1" showInputMessage="1" showErrorMessage="1" prompt="Please enter the number of hours projected to be worked by the positions you have projected in performance of this contract.(i.e. an estimate of the number of hours all positions collectively will work)" sqref="F10"/>
    <dataValidation allowBlank="1" showInputMessage="1" showErrorMessage="1" prompt="Please enter the type(s) of employment contract projected to be required for the performance of this contract e.g. full time or part-time and the type of role e.g. Apprentice Ironworker, Laborer, Foreman etc._x000a_" sqref="D10"/>
    <dataValidation allowBlank="1" showInputMessage="1" showErrorMessage="1" prompt="Please note: the value for this percentage is calculated based on the total values under Columns 3,5 and 6" sqref="B33:C33"/>
  </dataValidations>
  <pageMargins left="0.25" right="0.25" top="0.75" bottom="0.75" header="0.3" footer="0.3"/>
  <pageSetup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S34"/>
  <sheetViews>
    <sheetView topLeftCell="D4" zoomScale="60" zoomScaleNormal="60" workbookViewId="0">
      <selection activeCell="E32" sqref="E32:H32"/>
    </sheetView>
  </sheetViews>
  <sheetFormatPr defaultColWidth="9.1796875" defaultRowHeight="15.5" x14ac:dyDescent="0.35"/>
  <cols>
    <col min="1" max="1" width="4.6328125" style="2" customWidth="1"/>
    <col min="2" max="3" width="59.453125" style="2" customWidth="1"/>
    <col min="4" max="4" width="23.6328125" style="2" customWidth="1"/>
    <col min="5" max="5" width="4.6328125" style="2" customWidth="1"/>
    <col min="6" max="6" width="18.81640625" style="2" customWidth="1"/>
    <col min="7" max="8" width="22.6328125" style="2" customWidth="1"/>
    <col min="9" max="9" width="45.36328125" style="2" customWidth="1"/>
    <col min="10" max="10" width="69.453125" style="2" customWidth="1"/>
    <col min="11" max="11" width="40.81640625" style="2" customWidth="1"/>
    <col min="12" max="12" width="98.453125" style="2" customWidth="1"/>
    <col min="13" max="13" width="22.6328125" style="2" customWidth="1"/>
    <col min="14" max="19" width="25.6328125" style="2" customWidth="1"/>
    <col min="20" max="20" width="22.6328125" style="2" customWidth="1"/>
    <col min="21" max="16384" width="9.1796875" style="2"/>
  </cols>
  <sheetData>
    <row r="1" spans="1:19" ht="40" customHeight="1" x14ac:dyDescent="0.35">
      <c r="A1" s="122" t="s">
        <v>45</v>
      </c>
      <c r="B1" s="175"/>
      <c r="C1" s="175"/>
      <c r="D1" s="175"/>
      <c r="E1" s="175"/>
      <c r="F1" s="175"/>
      <c r="G1" s="175"/>
      <c r="H1" s="175"/>
      <c r="I1" s="175"/>
      <c r="J1" s="175"/>
      <c r="K1" s="175"/>
      <c r="L1" s="175"/>
    </row>
    <row r="2" spans="1:19" ht="40" customHeight="1" x14ac:dyDescent="0.35">
      <c r="A2" s="176" t="s">
        <v>46</v>
      </c>
      <c r="B2" s="177"/>
      <c r="C2" s="177"/>
      <c r="D2" s="177"/>
      <c r="E2" s="177"/>
      <c r="F2" s="177"/>
      <c r="G2" s="177"/>
      <c r="H2" s="177"/>
      <c r="I2" s="177"/>
      <c r="J2" s="177"/>
      <c r="K2" s="177"/>
      <c r="L2" s="177"/>
      <c r="M2" s="56"/>
      <c r="N2" s="56"/>
      <c r="O2" s="56"/>
      <c r="P2" s="56"/>
      <c r="Q2" s="56"/>
      <c r="R2" s="56"/>
    </row>
    <row r="3" spans="1:19" ht="59.5" customHeight="1" x14ac:dyDescent="0.35">
      <c r="A3" s="178" t="s">
        <v>47</v>
      </c>
      <c r="B3" s="179"/>
      <c r="C3" s="179"/>
      <c r="D3" s="179"/>
      <c r="E3" s="179"/>
      <c r="F3" s="179"/>
      <c r="G3" s="179"/>
      <c r="H3" s="179"/>
      <c r="I3" s="179"/>
      <c r="J3" s="179"/>
      <c r="K3" s="179"/>
      <c r="L3" s="179"/>
      <c r="M3" s="57"/>
      <c r="N3" s="57"/>
      <c r="O3" s="57"/>
      <c r="P3" s="57"/>
      <c r="Q3" s="57"/>
      <c r="R3" s="57"/>
      <c r="S3" s="58"/>
    </row>
    <row r="4" spans="1:19" ht="74.5" customHeight="1" x14ac:dyDescent="0.35">
      <c r="A4" s="180" t="s">
        <v>48</v>
      </c>
      <c r="B4" s="181"/>
      <c r="C4" s="181"/>
      <c r="D4" s="181"/>
      <c r="E4" s="181"/>
      <c r="F4" s="181"/>
      <c r="G4" s="181"/>
      <c r="H4" s="181"/>
      <c r="I4" s="181"/>
      <c r="J4" s="181"/>
      <c r="K4" s="181"/>
      <c r="L4" s="181"/>
      <c r="M4" s="57"/>
      <c r="N4" s="57"/>
      <c r="O4" s="57"/>
      <c r="P4" s="57"/>
      <c r="Q4" s="57"/>
      <c r="R4" s="57"/>
      <c r="S4" s="58"/>
    </row>
    <row r="5" spans="1:19" ht="19.5" hidden="1" customHeight="1" x14ac:dyDescent="0.35">
      <c r="A5" s="59"/>
      <c r="B5" s="60"/>
      <c r="C5" s="60"/>
      <c r="D5" s="60"/>
      <c r="E5" s="61"/>
      <c r="F5" s="61"/>
      <c r="G5" s="61"/>
      <c r="H5" s="61"/>
      <c r="I5" s="61"/>
    </row>
    <row r="6" spans="1:19" ht="13.5" customHeight="1" thickBot="1" x14ac:dyDescent="0.4">
      <c r="A6" s="182"/>
      <c r="B6" s="182"/>
      <c r="C6" s="182"/>
      <c r="D6" s="182"/>
      <c r="E6" s="182"/>
      <c r="F6" s="182"/>
      <c r="G6" s="182"/>
      <c r="H6" s="182"/>
      <c r="I6" s="182"/>
      <c r="J6" s="182"/>
      <c r="K6" s="182"/>
      <c r="L6" s="182"/>
    </row>
    <row r="7" spans="1:19" ht="35" customHeight="1" x14ac:dyDescent="0.35">
      <c r="A7" s="170" t="s">
        <v>49</v>
      </c>
      <c r="B7" s="171"/>
      <c r="C7" s="171"/>
      <c r="D7" s="172"/>
      <c r="E7" s="173" t="s">
        <v>50</v>
      </c>
      <c r="F7" s="174"/>
      <c r="G7" s="174"/>
      <c r="H7" s="174"/>
      <c r="I7" s="174"/>
      <c r="J7" s="174"/>
      <c r="K7" s="174"/>
      <c r="L7" s="174"/>
      <c r="M7" s="56"/>
      <c r="N7" s="56"/>
      <c r="O7" s="56"/>
      <c r="P7" s="56"/>
      <c r="Q7" s="56"/>
      <c r="R7" s="56"/>
    </row>
    <row r="8" spans="1:19" ht="81" customHeight="1" x14ac:dyDescent="0.35">
      <c r="A8" s="183" t="s">
        <v>51</v>
      </c>
      <c r="B8" s="184"/>
      <c r="C8" s="184"/>
      <c r="D8" s="185"/>
      <c r="E8" s="186" t="s">
        <v>52</v>
      </c>
      <c r="F8" s="187"/>
      <c r="G8" s="187"/>
      <c r="H8" s="187"/>
      <c r="I8" s="187"/>
      <c r="J8" s="187"/>
      <c r="K8" s="187"/>
      <c r="L8" s="187"/>
      <c r="M8" s="57"/>
      <c r="N8" s="57"/>
      <c r="O8" s="57"/>
      <c r="P8" s="57"/>
      <c r="Q8" s="57"/>
      <c r="R8" s="57"/>
    </row>
    <row r="9" spans="1:19" ht="19.5" customHeight="1" x14ac:dyDescent="0.35">
      <c r="A9" s="188">
        <v>1</v>
      </c>
      <c r="B9" s="189"/>
      <c r="C9" s="62">
        <v>2</v>
      </c>
      <c r="D9" s="63">
        <v>3</v>
      </c>
      <c r="E9" s="188">
        <v>4</v>
      </c>
      <c r="F9" s="189"/>
      <c r="G9" s="64">
        <v>5</v>
      </c>
      <c r="H9" s="64">
        <v>6</v>
      </c>
      <c r="I9" s="64">
        <v>8</v>
      </c>
      <c r="J9" s="64">
        <v>9</v>
      </c>
      <c r="K9" s="65">
        <v>10</v>
      </c>
      <c r="L9" s="64">
        <v>11</v>
      </c>
    </row>
    <row r="10" spans="1:19" ht="102.75" customHeight="1" x14ac:dyDescent="0.35">
      <c r="A10" s="188" t="s">
        <v>53</v>
      </c>
      <c r="B10" s="189"/>
      <c r="C10" s="62" t="s">
        <v>54</v>
      </c>
      <c r="D10" s="63" t="s">
        <v>55</v>
      </c>
      <c r="E10" s="188" t="s">
        <v>56</v>
      </c>
      <c r="F10" s="189"/>
      <c r="G10" s="64" t="s">
        <v>57</v>
      </c>
      <c r="H10" s="64" t="s">
        <v>58</v>
      </c>
      <c r="I10" s="64" t="s">
        <v>59</v>
      </c>
      <c r="J10" s="66" t="s">
        <v>60</v>
      </c>
      <c r="K10" s="65" t="s">
        <v>61</v>
      </c>
      <c r="L10" s="64" t="s">
        <v>62</v>
      </c>
    </row>
    <row r="11" spans="1:19" ht="63" customHeight="1" x14ac:dyDescent="0.35">
      <c r="A11" s="190" t="s">
        <v>63</v>
      </c>
      <c r="B11" s="191"/>
      <c r="C11" s="67" t="s">
        <v>64</v>
      </c>
      <c r="D11" s="68">
        <v>100</v>
      </c>
      <c r="E11" s="192" t="s">
        <v>65</v>
      </c>
      <c r="F11" s="193"/>
      <c r="G11" s="69"/>
      <c r="H11" s="69"/>
      <c r="I11" s="70">
        <v>5</v>
      </c>
      <c r="J11" s="70">
        <v>5</v>
      </c>
      <c r="K11" s="70">
        <v>5</v>
      </c>
      <c r="L11" s="71" t="s">
        <v>66</v>
      </c>
    </row>
    <row r="12" spans="1:19" ht="54" customHeight="1" x14ac:dyDescent="0.35">
      <c r="A12" s="190" t="s">
        <v>67</v>
      </c>
      <c r="B12" s="194"/>
      <c r="C12" s="72" t="s">
        <v>68</v>
      </c>
      <c r="D12" s="73">
        <v>50</v>
      </c>
      <c r="E12" s="195" t="s">
        <v>69</v>
      </c>
      <c r="F12" s="196"/>
      <c r="G12" s="74"/>
      <c r="H12" s="74"/>
      <c r="I12" s="70">
        <v>40</v>
      </c>
      <c r="J12" s="70">
        <v>40</v>
      </c>
      <c r="K12" s="70">
        <v>40</v>
      </c>
      <c r="L12" s="71" t="s">
        <v>70</v>
      </c>
    </row>
    <row r="13" spans="1:19" ht="77.25" customHeight="1" x14ac:dyDescent="0.35">
      <c r="A13" s="190" t="s">
        <v>71</v>
      </c>
      <c r="B13" s="194"/>
      <c r="C13" s="72" t="s">
        <v>72</v>
      </c>
      <c r="D13" s="73">
        <v>3000</v>
      </c>
      <c r="E13" s="195" t="s">
        <v>73</v>
      </c>
      <c r="F13" s="196"/>
      <c r="G13" s="74"/>
      <c r="H13" s="74"/>
      <c r="I13" s="70">
        <v>3000</v>
      </c>
      <c r="J13" s="75">
        <v>3000</v>
      </c>
      <c r="K13" s="75">
        <v>3000</v>
      </c>
      <c r="L13" s="76" t="s">
        <v>70</v>
      </c>
    </row>
    <row r="14" spans="1:19" ht="37.5" customHeight="1" x14ac:dyDescent="0.35">
      <c r="A14" s="190" t="s">
        <v>74</v>
      </c>
      <c r="B14" s="194"/>
      <c r="C14" s="72"/>
      <c r="D14" s="73">
        <v>5000</v>
      </c>
      <c r="E14" s="195" t="s">
        <v>75</v>
      </c>
      <c r="F14" s="196"/>
      <c r="G14" s="74"/>
      <c r="H14" s="74"/>
      <c r="I14" s="70">
        <v>0</v>
      </c>
      <c r="J14" s="70">
        <v>0</v>
      </c>
      <c r="K14" s="70">
        <v>0</v>
      </c>
      <c r="L14" s="71"/>
    </row>
    <row r="15" spans="1:19" ht="37.5" customHeight="1" x14ac:dyDescent="0.35">
      <c r="A15" s="190" t="s">
        <v>76</v>
      </c>
      <c r="B15" s="194"/>
      <c r="C15" s="72" t="s">
        <v>64</v>
      </c>
      <c r="D15" s="73">
        <v>600</v>
      </c>
      <c r="E15" s="195" t="s">
        <v>75</v>
      </c>
      <c r="F15" s="196"/>
      <c r="G15" s="74"/>
      <c r="H15" s="74"/>
      <c r="I15" s="70"/>
      <c r="J15" s="70">
        <v>450</v>
      </c>
      <c r="K15" s="70"/>
      <c r="L15" s="71" t="s">
        <v>77</v>
      </c>
    </row>
    <row r="16" spans="1:19" ht="33" customHeight="1" x14ac:dyDescent="0.35">
      <c r="A16" s="190" t="s">
        <v>112</v>
      </c>
      <c r="B16" s="194"/>
      <c r="C16" s="72"/>
      <c r="D16" s="73">
        <v>300</v>
      </c>
      <c r="E16" s="195" t="s">
        <v>75</v>
      </c>
      <c r="F16" s="196"/>
      <c r="G16" s="74"/>
      <c r="H16" s="74"/>
      <c r="I16" s="70">
        <v>300</v>
      </c>
      <c r="J16" s="70"/>
      <c r="K16" s="70"/>
      <c r="L16" s="71" t="s">
        <v>78</v>
      </c>
    </row>
    <row r="17" spans="1:13" ht="19.5" customHeight="1" x14ac:dyDescent="0.35">
      <c r="A17" s="197" t="s">
        <v>110</v>
      </c>
      <c r="B17" s="198"/>
      <c r="C17" s="77"/>
      <c r="D17" s="78"/>
      <c r="E17" s="199"/>
      <c r="F17" s="200"/>
      <c r="G17" s="79"/>
      <c r="H17" s="79"/>
      <c r="I17" s="80"/>
      <c r="J17" s="80"/>
      <c r="K17" s="80"/>
      <c r="L17" s="81"/>
    </row>
    <row r="18" spans="1:13" ht="19.5" customHeight="1" x14ac:dyDescent="0.35">
      <c r="A18" s="197" t="s">
        <v>111</v>
      </c>
      <c r="B18" s="198"/>
      <c r="C18" s="77"/>
      <c r="D18" s="78"/>
      <c r="E18" s="199"/>
      <c r="F18" s="200"/>
      <c r="G18" s="79"/>
      <c r="H18" s="79"/>
      <c r="I18" s="80"/>
      <c r="J18" s="80"/>
      <c r="K18" s="80"/>
      <c r="L18" s="81"/>
    </row>
    <row r="19" spans="1:13" ht="19.5" customHeight="1" x14ac:dyDescent="0.35">
      <c r="A19" s="197" t="s">
        <v>113</v>
      </c>
      <c r="B19" s="198"/>
      <c r="C19" s="77"/>
      <c r="D19" s="78"/>
      <c r="E19" s="199"/>
      <c r="F19" s="200"/>
      <c r="G19" s="79"/>
      <c r="H19" s="79"/>
      <c r="I19" s="80"/>
      <c r="J19" s="80"/>
      <c r="K19" s="80"/>
      <c r="L19" s="81"/>
    </row>
    <row r="20" spans="1:13" ht="19.5" customHeight="1" x14ac:dyDescent="0.35">
      <c r="A20" s="197" t="s">
        <v>114</v>
      </c>
      <c r="B20" s="198"/>
      <c r="C20" s="77"/>
      <c r="D20" s="78"/>
      <c r="E20" s="199"/>
      <c r="F20" s="200"/>
      <c r="G20" s="79"/>
      <c r="H20" s="79"/>
      <c r="I20" s="80"/>
      <c r="J20" s="80"/>
      <c r="K20" s="80"/>
      <c r="L20" s="81"/>
    </row>
    <row r="21" spans="1:13" ht="19.5" customHeight="1" x14ac:dyDescent="0.35">
      <c r="A21" s="197" t="s">
        <v>115</v>
      </c>
      <c r="B21" s="198"/>
      <c r="C21" s="77"/>
      <c r="D21" s="78"/>
      <c r="E21" s="199"/>
      <c r="F21" s="200"/>
      <c r="G21" s="79"/>
      <c r="H21" s="79"/>
      <c r="I21" s="80"/>
      <c r="J21" s="80"/>
      <c r="K21" s="80"/>
      <c r="L21" s="81"/>
    </row>
    <row r="22" spans="1:13" ht="19.5" customHeight="1" x14ac:dyDescent="0.35">
      <c r="A22" s="197" t="s">
        <v>116</v>
      </c>
      <c r="B22" s="198"/>
      <c r="C22" s="77"/>
      <c r="D22" s="78"/>
      <c r="E22" s="199"/>
      <c r="F22" s="200"/>
      <c r="G22" s="79"/>
      <c r="H22" s="79"/>
      <c r="I22" s="80"/>
      <c r="J22" s="80"/>
      <c r="K22" s="80"/>
      <c r="L22" s="81"/>
    </row>
    <row r="23" spans="1:13" ht="19.5" customHeight="1" x14ac:dyDescent="0.35">
      <c r="A23" s="197"/>
      <c r="B23" s="198"/>
      <c r="C23" s="77"/>
      <c r="D23" s="78"/>
      <c r="E23" s="199"/>
      <c r="F23" s="200"/>
      <c r="G23" s="79"/>
      <c r="H23" s="79"/>
      <c r="I23" s="80"/>
      <c r="J23" s="80"/>
      <c r="K23" s="80"/>
      <c r="L23" s="81"/>
    </row>
    <row r="24" spans="1:13" ht="19.5" customHeight="1" x14ac:dyDescent="0.35">
      <c r="A24" s="197"/>
      <c r="B24" s="198"/>
      <c r="C24" s="77"/>
      <c r="D24" s="78"/>
      <c r="E24" s="199"/>
      <c r="F24" s="200"/>
      <c r="G24" s="79"/>
      <c r="H24" s="79"/>
      <c r="I24" s="80"/>
      <c r="J24" s="80"/>
      <c r="K24" s="80"/>
      <c r="L24" s="81"/>
    </row>
    <row r="25" spans="1:13" ht="19.5" customHeight="1" x14ac:dyDescent="0.35">
      <c r="A25" s="197"/>
      <c r="B25" s="198"/>
      <c r="C25" s="77"/>
      <c r="D25" s="78"/>
      <c r="E25" s="199"/>
      <c r="F25" s="200"/>
      <c r="G25" s="79"/>
      <c r="H25" s="79"/>
      <c r="I25" s="80"/>
      <c r="J25" s="80"/>
      <c r="K25" s="80"/>
      <c r="L25" s="81"/>
    </row>
    <row r="26" spans="1:13" ht="19.5" customHeight="1" x14ac:dyDescent="0.35">
      <c r="A26" s="197"/>
      <c r="B26" s="198"/>
      <c r="C26" s="77"/>
      <c r="D26" s="78"/>
      <c r="E26" s="199"/>
      <c r="F26" s="200"/>
      <c r="G26" s="79"/>
      <c r="H26" s="79"/>
      <c r="I26" s="80"/>
      <c r="J26" s="80"/>
      <c r="K26" s="80"/>
      <c r="L26" s="81"/>
    </row>
    <row r="27" spans="1:13" ht="19.5" customHeight="1" x14ac:dyDescent="0.35">
      <c r="A27" s="197"/>
      <c r="B27" s="198"/>
      <c r="C27" s="77"/>
      <c r="D27" s="78"/>
      <c r="E27" s="199"/>
      <c r="F27" s="200"/>
      <c r="G27" s="79"/>
      <c r="H27" s="79"/>
      <c r="I27" s="80"/>
      <c r="J27" s="80"/>
      <c r="K27" s="80"/>
      <c r="L27" s="81"/>
    </row>
    <row r="28" spans="1:13" ht="19.5" customHeight="1" x14ac:dyDescent="0.35">
      <c r="A28" s="204"/>
      <c r="B28" s="205"/>
      <c r="C28" s="77"/>
      <c r="D28" s="78"/>
      <c r="E28" s="206"/>
      <c r="F28" s="207"/>
      <c r="G28" s="82"/>
      <c r="H28" s="82"/>
      <c r="I28" s="80"/>
      <c r="J28" s="80"/>
      <c r="K28" s="80"/>
      <c r="L28" s="81"/>
    </row>
    <row r="29" spans="1:13" ht="13.5" customHeight="1" thickBot="1" x14ac:dyDescent="0.4">
      <c r="A29" s="201"/>
      <c r="B29" s="201"/>
      <c r="C29" s="201"/>
      <c r="D29" s="201"/>
      <c r="E29" s="201"/>
      <c r="F29" s="201"/>
      <c r="G29" s="201"/>
      <c r="H29" s="201"/>
      <c r="I29" s="201"/>
      <c r="J29" s="201"/>
      <c r="K29" s="201"/>
      <c r="L29" s="201"/>
    </row>
    <row r="30" spans="1:13" ht="110.25" customHeight="1" thickBot="1" x14ac:dyDescent="0.4">
      <c r="A30" s="83">
        <v>12</v>
      </c>
      <c r="B30" s="84" t="s">
        <v>79</v>
      </c>
      <c r="C30" s="85"/>
      <c r="D30" s="86">
        <f>SUM(D11:D28)</f>
        <v>9050</v>
      </c>
      <c r="E30" s="202" t="s">
        <v>80</v>
      </c>
      <c r="F30" s="203"/>
      <c r="G30" s="203"/>
      <c r="H30" s="203"/>
      <c r="I30" s="87">
        <f>SUM(I11:I28)</f>
        <v>3345</v>
      </c>
      <c r="J30" s="88" t="s">
        <v>81</v>
      </c>
      <c r="K30" s="89"/>
      <c r="L30" s="90">
        <f>I30/D30</f>
        <v>0.36961325966850828</v>
      </c>
      <c r="M30" s="91"/>
    </row>
    <row r="31" spans="1:13" ht="108.75" customHeight="1" thickBot="1" x14ac:dyDescent="0.4">
      <c r="A31" s="92">
        <v>13</v>
      </c>
      <c r="B31" s="93"/>
      <c r="C31" s="93"/>
      <c r="D31" s="94"/>
      <c r="E31" s="202" t="s">
        <v>82</v>
      </c>
      <c r="F31" s="203"/>
      <c r="G31" s="203"/>
      <c r="H31" s="203"/>
      <c r="I31" s="87">
        <f>SUM(J11:J28)</f>
        <v>3495</v>
      </c>
      <c r="J31" s="88" t="s">
        <v>83</v>
      </c>
      <c r="K31" s="89"/>
      <c r="L31" s="90">
        <f>I31/D30</f>
        <v>0.38618784530386741</v>
      </c>
      <c r="M31" s="91"/>
    </row>
    <row r="32" spans="1:13" ht="121.5" customHeight="1" thickBot="1" x14ac:dyDescent="0.4">
      <c r="A32" s="95">
        <v>14</v>
      </c>
      <c r="B32" s="96"/>
      <c r="C32" s="96"/>
      <c r="D32" s="96"/>
      <c r="E32" s="202" t="s">
        <v>84</v>
      </c>
      <c r="F32" s="203"/>
      <c r="G32" s="203"/>
      <c r="H32" s="203"/>
      <c r="I32" s="87">
        <f>SUM(K11:K28)</f>
        <v>3045</v>
      </c>
      <c r="J32" s="88" t="s">
        <v>85</v>
      </c>
      <c r="K32" s="89"/>
      <c r="L32" s="90">
        <f>I32/D30</f>
        <v>0.33646408839779007</v>
      </c>
      <c r="M32" s="91"/>
    </row>
    <row r="33" ht="19.5" customHeight="1" x14ac:dyDescent="0.35"/>
    <row r="34" ht="19.5" customHeight="1" x14ac:dyDescent="0.35"/>
  </sheetData>
  <mergeCells count="53">
    <mergeCell ref="A29:L29"/>
    <mergeCell ref="E30:H30"/>
    <mergeCell ref="E31:H31"/>
    <mergeCell ref="E32:H32"/>
    <mergeCell ref="A26:B26"/>
    <mergeCell ref="E26:F26"/>
    <mergeCell ref="A27:B27"/>
    <mergeCell ref="E27:F27"/>
    <mergeCell ref="A28:B28"/>
    <mergeCell ref="E28:F28"/>
    <mergeCell ref="A23:B23"/>
    <mergeCell ref="E23:F23"/>
    <mergeCell ref="A24:B24"/>
    <mergeCell ref="E24:F24"/>
    <mergeCell ref="A25:B25"/>
    <mergeCell ref="E25:F25"/>
    <mergeCell ref="A20:B20"/>
    <mergeCell ref="E20:F20"/>
    <mergeCell ref="A21:B21"/>
    <mergeCell ref="E21:F21"/>
    <mergeCell ref="A22:B22"/>
    <mergeCell ref="E22:F22"/>
    <mergeCell ref="A17:B17"/>
    <mergeCell ref="E17:F17"/>
    <mergeCell ref="A18:B18"/>
    <mergeCell ref="E18:F18"/>
    <mergeCell ref="A19:B19"/>
    <mergeCell ref="E19:F19"/>
    <mergeCell ref="A14:B14"/>
    <mergeCell ref="E14:F14"/>
    <mergeCell ref="A15:B15"/>
    <mergeCell ref="E15:F15"/>
    <mergeCell ref="A16:B16"/>
    <mergeCell ref="E16:F16"/>
    <mergeCell ref="A11:B11"/>
    <mergeCell ref="E11:F11"/>
    <mergeCell ref="A12:B12"/>
    <mergeCell ref="E12:F12"/>
    <mergeCell ref="A13:B13"/>
    <mergeCell ref="E13:F13"/>
    <mergeCell ref="A8:D8"/>
    <mergeCell ref="E8:L8"/>
    <mergeCell ref="A9:B9"/>
    <mergeCell ref="E9:F9"/>
    <mergeCell ref="A10:B10"/>
    <mergeCell ref="E10:F10"/>
    <mergeCell ref="A7:D7"/>
    <mergeCell ref="E7:L7"/>
    <mergeCell ref="A1:L1"/>
    <mergeCell ref="A2:L2"/>
    <mergeCell ref="A3:L3"/>
    <mergeCell ref="A4:L4"/>
    <mergeCell ref="A6:L6"/>
  </mergeCells>
  <dataValidations count="1">
    <dataValidation allowBlank="1" showInputMessage="1" showErrorMessage="1" prompt="For more information on this target see the City of Vancouver's CBA Policy" sqref="A3:L4"/>
  </dataValidations>
  <pageMargins left="0.25" right="0.25" top="0.75" bottom="0.75" header="0.3" footer="0.3"/>
  <pageSetup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L37"/>
  <sheetViews>
    <sheetView topLeftCell="A9" zoomScale="70" zoomScaleNormal="70" workbookViewId="0">
      <selection activeCell="F7" sqref="F7"/>
    </sheetView>
  </sheetViews>
  <sheetFormatPr defaultColWidth="9.1796875" defaultRowHeight="15.5" x14ac:dyDescent="0.35"/>
  <cols>
    <col min="1" max="2" width="59.453125" style="2" customWidth="1"/>
    <col min="3" max="3" width="23.6328125" style="2" customWidth="1"/>
    <col min="4" max="4" width="21.1796875" style="2" customWidth="1"/>
    <col min="5" max="5" width="18.81640625" style="2" customWidth="1"/>
    <col min="6" max="10" width="22.6328125" style="2" customWidth="1"/>
    <col min="11" max="11" width="29.1796875" style="2" customWidth="1"/>
    <col min="12" max="12" width="22.6328125" style="2" customWidth="1"/>
    <col min="13" max="13" width="2.6328125" style="2" customWidth="1"/>
    <col min="14" max="19" width="25.6328125" style="2" customWidth="1"/>
    <col min="20" max="20" width="22.6328125" style="2" customWidth="1"/>
    <col min="21" max="16384" width="9.1796875" style="2"/>
  </cols>
  <sheetData>
    <row r="1" spans="1:12" ht="40" customHeight="1" x14ac:dyDescent="0.35">
      <c r="A1" s="208" t="s">
        <v>86</v>
      </c>
      <c r="B1" s="208"/>
      <c r="C1" s="208"/>
      <c r="D1" s="208"/>
      <c r="E1" s="208"/>
      <c r="F1" s="209"/>
      <c r="G1" s="56"/>
      <c r="H1" s="56"/>
      <c r="I1" s="56"/>
      <c r="J1" s="56"/>
      <c r="K1" s="56"/>
      <c r="L1" s="56"/>
    </row>
    <row r="2" spans="1:12" ht="19.5" hidden="1" customHeight="1" x14ac:dyDescent="0.35">
      <c r="C2" s="97"/>
      <c r="F2" s="98"/>
    </row>
    <row r="3" spans="1:12" ht="13.5" customHeight="1" x14ac:dyDescent="0.35">
      <c r="A3" s="210"/>
      <c r="B3" s="210"/>
      <c r="C3" s="210"/>
      <c r="D3" s="210"/>
      <c r="E3" s="210"/>
      <c r="F3" s="210"/>
    </row>
    <row r="4" spans="1:12" ht="35" customHeight="1" x14ac:dyDescent="0.35">
      <c r="A4" s="176" t="s">
        <v>87</v>
      </c>
      <c r="B4" s="177"/>
      <c r="C4" s="177"/>
      <c r="D4" s="177"/>
      <c r="E4" s="177"/>
      <c r="F4" s="211"/>
      <c r="G4" s="56"/>
      <c r="H4" s="56"/>
      <c r="I4" s="56"/>
      <c r="J4" s="56"/>
      <c r="K4" s="56"/>
      <c r="L4" s="56"/>
    </row>
    <row r="5" spans="1:12" ht="99.75" customHeight="1" x14ac:dyDescent="0.35">
      <c r="A5" s="128" t="s">
        <v>88</v>
      </c>
      <c r="B5" s="128"/>
      <c r="C5" s="128"/>
      <c r="D5" s="128"/>
      <c r="E5" s="128"/>
      <c r="F5" s="129"/>
      <c r="G5" s="57"/>
      <c r="H5" s="57"/>
      <c r="I5" s="57"/>
      <c r="J5" s="57"/>
      <c r="K5" s="57"/>
      <c r="L5" s="57"/>
    </row>
    <row r="6" spans="1:12" ht="19.5" customHeight="1" x14ac:dyDescent="0.35">
      <c r="A6" s="99">
        <v>1</v>
      </c>
      <c r="B6" s="64">
        <v>2</v>
      </c>
      <c r="C6" s="64">
        <v>3</v>
      </c>
      <c r="D6" s="64">
        <v>4</v>
      </c>
      <c r="E6" s="64">
        <v>5</v>
      </c>
      <c r="F6" s="63">
        <v>6</v>
      </c>
      <c r="G6" s="52"/>
    </row>
    <row r="7" spans="1:12" ht="102.75" customHeight="1" x14ac:dyDescent="0.35">
      <c r="A7" s="100" t="s">
        <v>89</v>
      </c>
      <c r="B7" s="101" t="s">
        <v>90</v>
      </c>
      <c r="C7" s="100" t="s">
        <v>91</v>
      </c>
      <c r="D7" s="102" t="s">
        <v>92</v>
      </c>
      <c r="E7" s="100" t="s">
        <v>93</v>
      </c>
      <c r="F7" s="103" t="s">
        <v>94</v>
      </c>
      <c r="G7" s="52"/>
    </row>
    <row r="8" spans="1:12" ht="63" customHeight="1" x14ac:dyDescent="0.35">
      <c r="A8" s="104">
        <v>3</v>
      </c>
      <c r="B8" s="104">
        <v>3</v>
      </c>
      <c r="C8" s="75">
        <v>2000</v>
      </c>
      <c r="D8" s="75">
        <v>7500</v>
      </c>
      <c r="E8" s="75"/>
      <c r="F8" s="105">
        <v>150</v>
      </c>
      <c r="G8" s="17"/>
    </row>
    <row r="9" spans="1:12" ht="20.25" customHeight="1" x14ac:dyDescent="0.35">
      <c r="A9" s="64"/>
      <c r="B9" s="64"/>
      <c r="C9" s="106"/>
      <c r="D9" s="106"/>
      <c r="E9" s="106"/>
      <c r="F9" s="107"/>
      <c r="G9" s="52"/>
    </row>
    <row r="10" spans="1:12" ht="20.25" customHeight="1" x14ac:dyDescent="0.35">
      <c r="A10" s="108"/>
      <c r="B10" s="108"/>
      <c r="C10" s="109"/>
      <c r="D10" s="109"/>
      <c r="E10" s="109"/>
      <c r="F10" s="110"/>
    </row>
    <row r="11" spans="1:12" ht="19.5" customHeight="1" x14ac:dyDescent="0.35">
      <c r="A11" s="108"/>
      <c r="B11" s="108"/>
      <c r="C11" s="109"/>
      <c r="D11" s="109"/>
      <c r="E11" s="109"/>
      <c r="F11" s="110"/>
    </row>
    <row r="12" spans="1:12" ht="19.5" customHeight="1" x14ac:dyDescent="0.35">
      <c r="A12" s="108"/>
      <c r="B12" s="108"/>
      <c r="C12" s="109"/>
      <c r="D12" s="109"/>
      <c r="E12" s="109"/>
      <c r="F12" s="110"/>
    </row>
    <row r="13" spans="1:12" ht="19.5" customHeight="1" x14ac:dyDescent="0.35">
      <c r="A13" s="108"/>
      <c r="B13" s="108"/>
      <c r="C13" s="109"/>
      <c r="D13" s="109"/>
      <c r="E13" s="109"/>
      <c r="F13" s="110"/>
    </row>
    <row r="14" spans="1:12" ht="19.5" customHeight="1" x14ac:dyDescent="0.35">
      <c r="A14" s="108"/>
      <c r="B14" s="108"/>
      <c r="C14" s="109"/>
      <c r="D14" s="109"/>
      <c r="E14" s="109"/>
      <c r="F14" s="110"/>
    </row>
    <row r="15" spans="1:12" ht="19.5" customHeight="1" x14ac:dyDescent="0.35">
      <c r="A15" s="108"/>
      <c r="B15" s="108"/>
      <c r="C15" s="109"/>
      <c r="D15" s="109"/>
      <c r="E15" s="109"/>
      <c r="F15" s="110"/>
    </row>
    <row r="16" spans="1:12" ht="19.5" customHeight="1" x14ac:dyDescent="0.35">
      <c r="A16" s="108"/>
      <c r="B16" s="108"/>
      <c r="C16" s="109"/>
      <c r="D16" s="109"/>
      <c r="E16" s="109"/>
      <c r="F16" s="110"/>
    </row>
    <row r="17" spans="1:6" ht="19.5" customHeight="1" x14ac:dyDescent="0.35">
      <c r="A17" s="108"/>
      <c r="B17" s="108"/>
      <c r="C17" s="109"/>
      <c r="D17" s="109"/>
      <c r="E17" s="109"/>
      <c r="F17" s="110"/>
    </row>
    <row r="18" spans="1:6" ht="19.5" customHeight="1" x14ac:dyDescent="0.35">
      <c r="A18" s="108"/>
      <c r="B18" s="108"/>
      <c r="C18" s="109"/>
      <c r="D18" s="109"/>
      <c r="E18" s="109"/>
      <c r="F18" s="110"/>
    </row>
    <row r="19" spans="1:6" ht="19.5" customHeight="1" x14ac:dyDescent="0.35">
      <c r="A19" s="108"/>
      <c r="B19" s="108"/>
      <c r="C19" s="109"/>
      <c r="D19" s="109"/>
      <c r="E19" s="109"/>
      <c r="F19" s="110"/>
    </row>
    <row r="20" spans="1:6" ht="19.5" customHeight="1" x14ac:dyDescent="0.35">
      <c r="A20" s="108"/>
      <c r="B20" s="108"/>
      <c r="C20" s="109"/>
      <c r="D20" s="109"/>
      <c r="E20" s="109"/>
      <c r="F20" s="110"/>
    </row>
    <row r="21" spans="1:6" ht="19.5" customHeight="1" x14ac:dyDescent="0.35">
      <c r="A21" s="108"/>
      <c r="B21" s="108"/>
      <c r="C21" s="109"/>
      <c r="D21" s="109"/>
      <c r="E21" s="109"/>
      <c r="F21" s="110"/>
    </row>
    <row r="22" spans="1:6" ht="19.5" customHeight="1" x14ac:dyDescent="0.35">
      <c r="A22" s="108"/>
      <c r="B22" s="108"/>
      <c r="C22" s="109"/>
      <c r="D22" s="109"/>
      <c r="E22" s="109"/>
      <c r="F22" s="110"/>
    </row>
    <row r="23" spans="1:6" ht="19.5" customHeight="1" x14ac:dyDescent="0.35">
      <c r="A23" s="108"/>
      <c r="B23" s="108"/>
      <c r="C23" s="109"/>
      <c r="D23" s="109"/>
      <c r="E23" s="109"/>
      <c r="F23" s="110"/>
    </row>
    <row r="24" spans="1:6" ht="19.5" customHeight="1" x14ac:dyDescent="0.35">
      <c r="A24" s="108"/>
      <c r="B24" s="108"/>
      <c r="C24" s="109"/>
      <c r="D24" s="109"/>
      <c r="E24" s="109"/>
      <c r="F24" s="110"/>
    </row>
    <row r="25" spans="1:6" ht="19.5" customHeight="1" thickBot="1" x14ac:dyDescent="0.4">
      <c r="A25" s="111"/>
      <c r="B25" s="111"/>
      <c r="C25" s="112"/>
      <c r="D25" s="112"/>
      <c r="E25" s="112"/>
      <c r="F25" s="113"/>
    </row>
    <row r="26" spans="1:6" ht="42.75" customHeight="1" x14ac:dyDescent="0.35"/>
    <row r="27" spans="1:6" ht="69" customHeight="1" x14ac:dyDescent="0.35"/>
    <row r="28" spans="1:6" ht="72" customHeight="1" x14ac:dyDescent="0.35"/>
    <row r="29" spans="1:6" ht="19.5" customHeight="1" x14ac:dyDescent="0.35"/>
    <row r="30" spans="1:6" ht="19.5" customHeight="1" x14ac:dyDescent="0.35"/>
    <row r="31" spans="1:6" ht="19.5" customHeight="1" x14ac:dyDescent="0.35"/>
    <row r="32" spans="1:6" ht="19.5" customHeight="1" x14ac:dyDescent="0.35"/>
    <row r="33" ht="19.5" customHeight="1" x14ac:dyDescent="0.35"/>
    <row r="34" ht="19.5" customHeight="1" x14ac:dyDescent="0.35"/>
    <row r="35" ht="19.5" customHeight="1" x14ac:dyDescent="0.35"/>
    <row r="36" ht="19.5" customHeight="1" x14ac:dyDescent="0.35"/>
    <row r="37" ht="19.5" customHeight="1" x14ac:dyDescent="0.35"/>
  </sheetData>
  <mergeCells count="4">
    <mergeCell ref="A1:F1"/>
    <mergeCell ref="A3:F3"/>
    <mergeCell ref="A4:F4"/>
    <mergeCell ref="A5:F5"/>
  </mergeCells>
  <dataValidations count="1">
    <dataValidation allowBlank="1" showInputMessage="1" showErrorMessage="1" prompt="Please enter the number of employees under each supplier organization who are part of one or more equity seeking groups. Please note: To determine whether an individual belongs to an 'equity seeking group', refer to the note at the top of this Form" sqref="D9:F9 A9:B9"/>
  </dataValidations>
  <pageMargins left="0.25" right="0.25" top="0.75" bottom="0.75" header="0.3" footer="0.3"/>
  <pageSetup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Form 1 General Info- Projection</vt:lpstr>
      <vt:lpstr>Form 2 Workforce Projection</vt:lpstr>
      <vt:lpstr>Form 3 Procurement Projection</vt:lpstr>
      <vt:lpstr>Form 4 Additional Projections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General contractors projection form</dc:title>
  <dc:subject>Community Benefits Agreement</dc:subject>
  <dc:creator>City of Vancouver</dc:creator>
  <cp:keywords>community benefit agreement compliance toolkit general contractor projection form </cp:keywords>
  <cp:lastModifiedBy>Masongsong, Alisha</cp:lastModifiedBy>
  <dcterms:created xsi:type="dcterms:W3CDTF">2020-10-27T03:32:45Z</dcterms:created>
  <dcterms:modified xsi:type="dcterms:W3CDTF">2021-08-30T20:37:17Z</dcterms:modified>
</cp:coreProperties>
</file>